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lg0348\Desktop\R８ 工事（総合評価落札方式）\与那国町版\建築・機械（総合評価方式）\"/>
    </mc:Choice>
  </mc:AlternateContent>
  <xr:revisionPtr revIDLastSave="0" documentId="13_ncr:1_{22339B3E-A63E-470B-98B3-41190BA05023}" xr6:coauthVersionLast="47" xr6:coauthVersionMax="47" xr10:uidLastSave="{00000000-0000-0000-0000-000000000000}"/>
  <bookViews>
    <workbookView xWindow="-120" yWindow="-120" windowWidth="29040" windowHeight="15720" tabRatio="914" activeTab="1" xr2:uid="{00000000-000D-0000-FFFF-FFFF00000000}"/>
  </bookViews>
  <sheets>
    <sheet name="特別簡易型" sheetId="8" r:id="rId1"/>
    <sheet name="簡易Ⅰ型" sheetId="9" r:id="rId2"/>
    <sheet name="簡易Ⅰ型(地域要件、近隣実績を設定する場合)" sheetId="10" r:id="rId3"/>
  </sheets>
  <definedNames>
    <definedName name="_xlnm.Print_Area" localSheetId="1">簡易Ⅰ型!$A$1:$K$93</definedName>
    <definedName name="_xlnm.Print_Area" localSheetId="2">'簡易Ⅰ型(地域要件、近隣実績を設定する場合)'!$A$1:$K$94</definedName>
    <definedName name="_xlnm.Print_Area" localSheetId="0">特別簡易型!$A$1:$K$94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1" i="10" l="1"/>
  <c r="J71" i="10"/>
  <c r="K71" i="8"/>
  <c r="J71" i="8"/>
  <c r="J70" i="8"/>
  <c r="K90" i="10" l="1"/>
  <c r="J90" i="10"/>
  <c r="K70" i="10"/>
  <c r="J70" i="10"/>
  <c r="J70" i="9"/>
  <c r="J71" i="9" s="1"/>
  <c r="K89" i="9"/>
  <c r="J89" i="9"/>
  <c r="K70" i="9"/>
  <c r="K71" i="9" s="1"/>
  <c r="K90" i="8"/>
  <c r="J90" i="8"/>
  <c r="K70" i="8"/>
  <c r="J90" i="9" l="1"/>
  <c r="K91" i="8"/>
  <c r="J91" i="10"/>
  <c r="K91" i="10"/>
  <c r="J91" i="8"/>
  <c r="K9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Administrator</author>
  </authors>
  <commentList>
    <comment ref="I5" authorId="0" shapeId="0" xr:uid="{00000000-0006-0000-0100-000001000000}">
      <text>
        <r>
          <rPr>
            <b/>
            <sz val="16"/>
            <color indexed="81"/>
            <rFont val="MS P ゴシック"/>
            <family val="3"/>
            <charset val="128"/>
          </rPr>
          <t>JVの場合、
代表者の建設許可番号を記載</t>
        </r>
      </text>
    </comment>
    <comment ref="G7" authorId="1" shapeId="0" xr:uid="{51CFB489-7905-41C5-930F-1454C03F7C02}">
      <text>
        <r>
          <rPr>
            <b/>
            <sz val="16"/>
            <color indexed="81"/>
            <rFont val="MS P ゴシック"/>
            <family val="3"/>
            <charset val="128"/>
          </rPr>
          <t xml:space="preserve">パソコンで記名せず印刷し、
提出時、手書きでサインをして下さい。
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②郵送の場合は、記載責任者が手書きでサイン。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Administrator</author>
  </authors>
  <commentList>
    <comment ref="I5" authorId="0" shapeId="0" xr:uid="{00000000-0006-0000-0400-000001000000}">
      <text>
        <r>
          <rPr>
            <b/>
            <sz val="16"/>
            <color indexed="81"/>
            <rFont val="MS P ゴシック"/>
            <family val="3"/>
            <charset val="128"/>
          </rPr>
          <t>JVの場合、
代表者の建設許可番号を記載</t>
        </r>
      </text>
    </comment>
    <comment ref="G7" authorId="1" shapeId="0" xr:uid="{4E921BEC-2707-4378-8962-5A36C00959AD}">
      <text>
        <r>
          <rPr>
            <b/>
            <sz val="16"/>
            <color indexed="81"/>
            <rFont val="MS P ゴシック"/>
            <family val="3"/>
            <charset val="128"/>
          </rPr>
          <t xml:space="preserve">パソコンで記名せず印刷し、
提出時、手書きでサインをして下さい。
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②郵送の場合は、記載責任者が手書きでサイン。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Administrator</author>
  </authors>
  <commentList>
    <comment ref="I5" authorId="0" shapeId="0" xr:uid="{00000000-0006-0000-0500-000001000000}">
      <text>
        <r>
          <rPr>
            <b/>
            <sz val="16"/>
            <color indexed="81"/>
            <rFont val="MS P ゴシック"/>
            <family val="3"/>
            <charset val="128"/>
          </rPr>
          <t>JVの場合、
代表者の建設許可番号を記載</t>
        </r>
      </text>
    </comment>
    <comment ref="G7" authorId="1" shapeId="0" xr:uid="{5567D82A-C8E9-4852-96A4-C86568FCD792}">
      <text>
        <r>
          <rPr>
            <b/>
            <sz val="16"/>
            <color indexed="81"/>
            <rFont val="MS P ゴシック"/>
            <family val="3"/>
            <charset val="128"/>
          </rPr>
          <t xml:space="preserve">パソコンで記名せず印刷し、
提出時、手書きでサインをして下さい。
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②郵送の場合は、記載責任者が手書きでサイン。
</t>
        </r>
      </text>
    </comment>
  </commentList>
</comments>
</file>

<file path=xl/sharedStrings.xml><?xml version="1.0" encoding="utf-8"?>
<sst xmlns="http://schemas.openxmlformats.org/spreadsheetml/2006/main" count="437" uniqueCount="152">
  <si>
    <t>評価項目</t>
    <rPh sb="0" eb="2">
      <t>ヒョウカ</t>
    </rPh>
    <rPh sb="2" eb="4">
      <t>コウモク</t>
    </rPh>
    <phoneticPr fontId="1"/>
  </si>
  <si>
    <t>評価細目</t>
    <rPh sb="0" eb="2">
      <t>ヒョウカ</t>
    </rPh>
    <rPh sb="2" eb="4">
      <t>サイモク</t>
    </rPh>
    <phoneticPr fontId="1"/>
  </si>
  <si>
    <t>評価の視点</t>
    <rPh sb="0" eb="2">
      <t>ヒョウカ</t>
    </rPh>
    <rPh sb="3" eb="5">
      <t>シテン</t>
    </rPh>
    <phoneticPr fontId="1"/>
  </si>
  <si>
    <t>配点</t>
    <rPh sb="0" eb="2">
      <t>ハイテン</t>
    </rPh>
    <phoneticPr fontId="1"/>
  </si>
  <si>
    <t>点数</t>
    <rPh sb="0" eb="2">
      <t>テンスウ</t>
    </rPh>
    <phoneticPr fontId="1"/>
  </si>
  <si>
    <t>評価基準</t>
    <rPh sb="0" eb="2">
      <t>ヒョウカ</t>
    </rPh>
    <rPh sb="2" eb="4">
      <t>キジュン</t>
    </rPh>
    <phoneticPr fontId="1"/>
  </si>
  <si>
    <t>①企業の能力等</t>
    <rPh sb="4" eb="6">
      <t>ノウリョク</t>
    </rPh>
    <rPh sb="6" eb="7">
      <t>トウ</t>
    </rPh>
    <phoneticPr fontId="1"/>
  </si>
  <si>
    <t>同一工種(又は同種工事)の施工実績</t>
    <rPh sb="0" eb="2">
      <t>ドウイツ</t>
    </rPh>
    <rPh sb="2" eb="3">
      <t>コウ</t>
    </rPh>
    <rPh sb="3" eb="4">
      <t>タネ</t>
    </rPh>
    <rPh sb="5" eb="6">
      <t>マタ</t>
    </rPh>
    <rPh sb="7" eb="9">
      <t>ドウシュ</t>
    </rPh>
    <rPh sb="9" eb="11">
      <t>コウジ</t>
    </rPh>
    <rPh sb="13" eb="15">
      <t>セコウ</t>
    </rPh>
    <rPh sb="15" eb="17">
      <t>ジッセキ</t>
    </rPh>
    <phoneticPr fontId="1"/>
  </si>
  <si>
    <t>同一工種（同種工事）で、その他の実績あり</t>
    <rPh sb="0" eb="2">
      <t>ドウイツ</t>
    </rPh>
    <rPh sb="2" eb="3">
      <t>コウ</t>
    </rPh>
    <rPh sb="3" eb="4">
      <t>タネ</t>
    </rPh>
    <rPh sb="5" eb="7">
      <t>ドウシュ</t>
    </rPh>
    <rPh sb="7" eb="9">
      <t>コウジ</t>
    </rPh>
    <rPh sb="14" eb="15">
      <t>タ</t>
    </rPh>
    <phoneticPr fontId="1"/>
  </si>
  <si>
    <t>同一工種の工事成績</t>
    <rPh sb="0" eb="2">
      <t>ドウイツ</t>
    </rPh>
    <rPh sb="2" eb="4">
      <t>コウシュ</t>
    </rPh>
    <rPh sb="5" eb="7">
      <t>コウジ</t>
    </rPh>
    <rPh sb="7" eb="9">
      <t>セイセキ</t>
    </rPh>
    <phoneticPr fontId="1"/>
  </si>
  <si>
    <t>土木建築部での過去５年間の同一工種における工事成績の平均点</t>
    <rPh sb="0" eb="2">
      <t>ドボク</t>
    </rPh>
    <rPh sb="2" eb="5">
      <t>ケンチクブ</t>
    </rPh>
    <rPh sb="13" eb="15">
      <t>ドウイツ</t>
    </rPh>
    <rPh sb="15" eb="16">
      <t>コウ</t>
    </rPh>
    <rPh sb="16" eb="17">
      <t>タネ</t>
    </rPh>
    <rPh sb="23" eb="25">
      <t>セイセキ</t>
    </rPh>
    <rPh sb="26" eb="29">
      <t>ヘイキンテン</t>
    </rPh>
    <phoneticPr fontId="1"/>
  </si>
  <si>
    <t>８０点以上</t>
    <rPh sb="2" eb="3">
      <t>テン</t>
    </rPh>
    <rPh sb="3" eb="5">
      <t>イジョウ</t>
    </rPh>
    <phoneticPr fontId="1"/>
  </si>
  <si>
    <t>７９点以上　８０点未満</t>
    <rPh sb="2" eb="3">
      <t>テン</t>
    </rPh>
    <rPh sb="3" eb="5">
      <t>イジョウ</t>
    </rPh>
    <rPh sb="8" eb="9">
      <t>テン</t>
    </rPh>
    <rPh sb="9" eb="11">
      <t>ミマン</t>
    </rPh>
    <phoneticPr fontId="1"/>
  </si>
  <si>
    <t>７８点以上　７９点未満</t>
    <rPh sb="2" eb="3">
      <t>テン</t>
    </rPh>
    <rPh sb="3" eb="5">
      <t>イジョウ</t>
    </rPh>
    <rPh sb="8" eb="9">
      <t>テン</t>
    </rPh>
    <rPh sb="9" eb="11">
      <t>ミマン</t>
    </rPh>
    <phoneticPr fontId="1"/>
  </si>
  <si>
    <t>７７点以上　７８点未満</t>
    <rPh sb="2" eb="3">
      <t>テン</t>
    </rPh>
    <rPh sb="3" eb="5">
      <t>イジョウ</t>
    </rPh>
    <rPh sb="8" eb="9">
      <t>テン</t>
    </rPh>
    <rPh sb="9" eb="11">
      <t>ミマン</t>
    </rPh>
    <phoneticPr fontId="1"/>
  </si>
  <si>
    <t>７６点以上　７７点未満</t>
    <rPh sb="2" eb="3">
      <t>テン</t>
    </rPh>
    <rPh sb="3" eb="5">
      <t>イジョウ</t>
    </rPh>
    <rPh sb="8" eb="9">
      <t>テン</t>
    </rPh>
    <rPh sb="9" eb="11">
      <t>ミマン</t>
    </rPh>
    <phoneticPr fontId="1"/>
  </si>
  <si>
    <t>７５点以上　７６点未満</t>
    <rPh sb="2" eb="3">
      <t>テン</t>
    </rPh>
    <rPh sb="3" eb="5">
      <t>イジョウ</t>
    </rPh>
    <rPh sb="8" eb="9">
      <t>テン</t>
    </rPh>
    <rPh sb="9" eb="11">
      <t>ミマン</t>
    </rPh>
    <phoneticPr fontId="1"/>
  </si>
  <si>
    <t>７４点以上　７５点未満</t>
    <rPh sb="2" eb="3">
      <t>テン</t>
    </rPh>
    <rPh sb="3" eb="5">
      <t>イジョウ</t>
    </rPh>
    <rPh sb="8" eb="9">
      <t>テン</t>
    </rPh>
    <rPh sb="9" eb="11">
      <t>ミマン</t>
    </rPh>
    <phoneticPr fontId="1"/>
  </si>
  <si>
    <t>７３点以上　７４点未満</t>
    <rPh sb="2" eb="3">
      <t>テン</t>
    </rPh>
    <rPh sb="3" eb="5">
      <t>イジョウ</t>
    </rPh>
    <rPh sb="8" eb="9">
      <t>テン</t>
    </rPh>
    <rPh sb="9" eb="11">
      <t>ミマン</t>
    </rPh>
    <phoneticPr fontId="1"/>
  </si>
  <si>
    <t>７２点以上　７３点未満</t>
    <rPh sb="2" eb="3">
      <t>テン</t>
    </rPh>
    <rPh sb="3" eb="5">
      <t>イジョウ</t>
    </rPh>
    <rPh sb="8" eb="9">
      <t>テン</t>
    </rPh>
    <rPh sb="9" eb="11">
      <t>ミマン</t>
    </rPh>
    <phoneticPr fontId="1"/>
  </si>
  <si>
    <t>７１点以上　７２点未満</t>
    <rPh sb="2" eb="3">
      <t>テン</t>
    </rPh>
    <rPh sb="3" eb="5">
      <t>イジョウ</t>
    </rPh>
    <rPh sb="8" eb="9">
      <t>テン</t>
    </rPh>
    <rPh sb="9" eb="11">
      <t>ミマン</t>
    </rPh>
    <phoneticPr fontId="1"/>
  </si>
  <si>
    <t>７１点未満又は実績なし</t>
    <rPh sb="2" eb="3">
      <t>テン</t>
    </rPh>
    <rPh sb="3" eb="5">
      <t>ミマン</t>
    </rPh>
    <rPh sb="5" eb="6">
      <t>マタ</t>
    </rPh>
    <rPh sb="7" eb="9">
      <t>ジッセキ</t>
    </rPh>
    <phoneticPr fontId="1"/>
  </si>
  <si>
    <t>優良建設業者表彰</t>
    <rPh sb="0" eb="2">
      <t>ユウリョウ</t>
    </rPh>
    <rPh sb="2" eb="4">
      <t>ケンセツ</t>
    </rPh>
    <rPh sb="4" eb="6">
      <t>ギョウシャ</t>
    </rPh>
    <rPh sb="6" eb="8">
      <t>ヒョウショウ</t>
    </rPh>
    <phoneticPr fontId="1"/>
  </si>
  <si>
    <t>県知事表彰の実績あり</t>
    <rPh sb="0" eb="1">
      <t>ケン</t>
    </rPh>
    <rPh sb="1" eb="3">
      <t>チジ</t>
    </rPh>
    <rPh sb="3" eb="5">
      <t>ヒョウショウ</t>
    </rPh>
    <rPh sb="6" eb="8">
      <t>ジッセキ</t>
    </rPh>
    <phoneticPr fontId="1"/>
  </si>
  <si>
    <t>登録基幹技能者等の活用</t>
    <rPh sb="0" eb="2">
      <t>トウロク</t>
    </rPh>
    <rPh sb="2" eb="4">
      <t>キカン</t>
    </rPh>
    <rPh sb="4" eb="7">
      <t>ギノウシャ</t>
    </rPh>
    <rPh sb="7" eb="8">
      <t>トウ</t>
    </rPh>
    <rPh sb="9" eb="11">
      <t>カツヨウ</t>
    </rPh>
    <phoneticPr fontId="1"/>
  </si>
  <si>
    <t>登録基幹技能者等の活用として、１名以上配置の有無（登録基幹技能者又は発注者の指定する技能者）</t>
    <rPh sb="7" eb="8">
      <t>トウ</t>
    </rPh>
    <rPh sb="16" eb="17">
      <t>メイ</t>
    </rPh>
    <rPh sb="17" eb="19">
      <t>イジョウ</t>
    </rPh>
    <rPh sb="19" eb="21">
      <t>ハイチ</t>
    </rPh>
    <rPh sb="22" eb="24">
      <t>ウム</t>
    </rPh>
    <rPh sb="25" eb="27">
      <t>トウロク</t>
    </rPh>
    <rPh sb="27" eb="29">
      <t>キカン</t>
    </rPh>
    <rPh sb="29" eb="32">
      <t>ギノウシャ</t>
    </rPh>
    <rPh sb="32" eb="33">
      <t>マタ</t>
    </rPh>
    <rPh sb="34" eb="37">
      <t>ハッチュウシャ</t>
    </rPh>
    <rPh sb="38" eb="40">
      <t>シテイ</t>
    </rPh>
    <rPh sb="42" eb="45">
      <t>ギノウシャ</t>
    </rPh>
    <phoneticPr fontId="1"/>
  </si>
  <si>
    <t>配置する</t>
    <rPh sb="0" eb="2">
      <t>ハイチ</t>
    </rPh>
    <phoneticPr fontId="1"/>
  </si>
  <si>
    <t>配置しない</t>
    <rPh sb="0" eb="2">
      <t>ハイチ</t>
    </rPh>
    <phoneticPr fontId="1"/>
  </si>
  <si>
    <t>同一工種の企業手持ち工事量</t>
    <rPh sb="0" eb="2">
      <t>ドウイツ</t>
    </rPh>
    <rPh sb="2" eb="4">
      <t>コウシュ</t>
    </rPh>
    <rPh sb="5" eb="7">
      <t>キギョウ</t>
    </rPh>
    <rPh sb="7" eb="9">
      <t>テモ</t>
    </rPh>
    <rPh sb="10" eb="12">
      <t>コウジ</t>
    </rPh>
    <rPh sb="12" eb="13">
      <t>リョウ</t>
    </rPh>
    <phoneticPr fontId="1"/>
  </si>
  <si>
    <t>当該年度受注額÷過去３年間の平均受注額＝手持ち工事量比率</t>
    <rPh sb="0" eb="2">
      <t>トウガイ</t>
    </rPh>
    <rPh sb="2" eb="4">
      <t>ネンド</t>
    </rPh>
    <rPh sb="4" eb="6">
      <t>ジュチュウ</t>
    </rPh>
    <rPh sb="6" eb="7">
      <t>ガク</t>
    </rPh>
    <rPh sb="8" eb="10">
      <t>カコ</t>
    </rPh>
    <rPh sb="11" eb="13">
      <t>ネンカン</t>
    </rPh>
    <rPh sb="14" eb="16">
      <t>ヘイキン</t>
    </rPh>
    <rPh sb="16" eb="19">
      <t>ジュチュウガク</t>
    </rPh>
    <rPh sb="20" eb="22">
      <t>テモ</t>
    </rPh>
    <rPh sb="23" eb="26">
      <t>コウジリョウ</t>
    </rPh>
    <rPh sb="26" eb="28">
      <t>ヒリツ</t>
    </rPh>
    <phoneticPr fontId="1"/>
  </si>
  <si>
    <t>手持ち工事量比率＜０．２５</t>
    <rPh sb="0" eb="2">
      <t>テモ</t>
    </rPh>
    <rPh sb="3" eb="6">
      <t>コウジリョウ</t>
    </rPh>
    <rPh sb="6" eb="8">
      <t>ヒリツ</t>
    </rPh>
    <phoneticPr fontId="1"/>
  </si>
  <si>
    <t>０．２５≦手持ち工事量比率＜０．５０</t>
    <rPh sb="5" eb="7">
      <t>テモ</t>
    </rPh>
    <rPh sb="8" eb="11">
      <t>コウジリョウ</t>
    </rPh>
    <rPh sb="11" eb="13">
      <t>ヒリツ</t>
    </rPh>
    <phoneticPr fontId="1"/>
  </si>
  <si>
    <t>０．５０≦手持ち工事量比率＜０．７５</t>
    <rPh sb="5" eb="7">
      <t>テモ</t>
    </rPh>
    <rPh sb="8" eb="11">
      <t>コウジリョウ</t>
    </rPh>
    <rPh sb="11" eb="13">
      <t>ヒリツ</t>
    </rPh>
    <phoneticPr fontId="1"/>
  </si>
  <si>
    <t>０．７５≦手持ち工事量比率＜１．００</t>
    <rPh sb="5" eb="7">
      <t>テモ</t>
    </rPh>
    <rPh sb="8" eb="11">
      <t>コウジリョウ</t>
    </rPh>
    <rPh sb="11" eb="13">
      <t>ヒリツ</t>
    </rPh>
    <phoneticPr fontId="1"/>
  </si>
  <si>
    <t>１．００≦手持ち工事量比率＜１．２５</t>
    <rPh sb="5" eb="7">
      <t>テモ</t>
    </rPh>
    <rPh sb="8" eb="11">
      <t>コウジリョウ</t>
    </rPh>
    <rPh sb="11" eb="13">
      <t>ヒリツ</t>
    </rPh>
    <phoneticPr fontId="1"/>
  </si>
  <si>
    <t>１．２５≦手持ち工事量比率</t>
    <rPh sb="5" eb="7">
      <t>テモ</t>
    </rPh>
    <rPh sb="8" eb="11">
      <t>コウジリョウ</t>
    </rPh>
    <rPh sb="11" eb="13">
      <t>ヒリツ</t>
    </rPh>
    <phoneticPr fontId="1"/>
  </si>
  <si>
    <t>地域精通度等</t>
    <rPh sb="0" eb="2">
      <t>チイキ</t>
    </rPh>
    <rPh sb="2" eb="4">
      <t>セイツウ</t>
    </rPh>
    <rPh sb="4" eb="5">
      <t>ド</t>
    </rPh>
    <rPh sb="5" eb="6">
      <t>トウ</t>
    </rPh>
    <phoneticPr fontId="1"/>
  </si>
  <si>
    <t>地域内での拠点の有無</t>
    <rPh sb="0" eb="3">
      <t>チイキナイ</t>
    </rPh>
    <rPh sb="5" eb="7">
      <t>キョテン</t>
    </rPh>
    <rPh sb="8" eb="10">
      <t>ウム</t>
    </rPh>
    <phoneticPr fontId="1"/>
  </si>
  <si>
    <t>地域内における主たる及び従たる営業所の有無</t>
    <rPh sb="0" eb="3">
      <t>チイキナイ</t>
    </rPh>
    <rPh sb="7" eb="8">
      <t>シュ</t>
    </rPh>
    <rPh sb="10" eb="11">
      <t>オヨ</t>
    </rPh>
    <rPh sb="12" eb="13">
      <t>ジュウ</t>
    </rPh>
    <rPh sb="15" eb="18">
      <t>エイギョウショ</t>
    </rPh>
    <rPh sb="19" eb="21">
      <t>ウム</t>
    </rPh>
    <phoneticPr fontId="1"/>
  </si>
  <si>
    <t>○○内に主たる営業所あり</t>
    <rPh sb="2" eb="3">
      <t>ナイ</t>
    </rPh>
    <rPh sb="4" eb="5">
      <t>シュ</t>
    </rPh>
    <rPh sb="7" eb="9">
      <t>エイギョウ</t>
    </rPh>
    <rPh sb="9" eb="10">
      <t>ジョ</t>
    </rPh>
    <phoneticPr fontId="1"/>
  </si>
  <si>
    <t>○○内に従たる営業所あり</t>
    <phoneticPr fontId="1"/>
  </si>
  <si>
    <t>上記以外</t>
    <rPh sb="0" eb="2">
      <t>ジョウキ</t>
    </rPh>
    <rPh sb="2" eb="4">
      <t>イガイ</t>
    </rPh>
    <phoneticPr fontId="1"/>
  </si>
  <si>
    <t>近隣地域での施工実績</t>
    <phoneticPr fontId="1"/>
  </si>
  <si>
    <t>過去２年間の近隣地域（００事務所管内）の同一工種（又は同種工事）の実績</t>
    <rPh sb="4" eb="5">
      <t>カン</t>
    </rPh>
    <rPh sb="13" eb="16">
      <t>ジムショ</t>
    </rPh>
    <rPh sb="16" eb="18">
      <t>カンナイ</t>
    </rPh>
    <rPh sb="20" eb="22">
      <t>ドウイツ</t>
    </rPh>
    <rPh sb="22" eb="23">
      <t>コウ</t>
    </rPh>
    <rPh sb="23" eb="24">
      <t>タネ</t>
    </rPh>
    <rPh sb="25" eb="26">
      <t>マタ</t>
    </rPh>
    <rPh sb="27" eb="29">
      <t>ドウシュ</t>
    </rPh>
    <rPh sb="29" eb="31">
      <t>コウジ</t>
    </rPh>
    <rPh sb="33" eb="35">
      <t>ジッセキ</t>
    </rPh>
    <phoneticPr fontId="1"/>
  </si>
  <si>
    <t>３件以上</t>
    <rPh sb="1" eb="2">
      <t>ケン</t>
    </rPh>
    <rPh sb="2" eb="4">
      <t>イジョウ</t>
    </rPh>
    <phoneticPr fontId="1"/>
  </si>
  <si>
    <t>１～２件</t>
    <rPh sb="3" eb="4">
      <t>ケン</t>
    </rPh>
    <phoneticPr fontId="1"/>
  </si>
  <si>
    <t>０件</t>
    <rPh sb="1" eb="2">
      <t>ケン</t>
    </rPh>
    <phoneticPr fontId="1"/>
  </si>
  <si>
    <t>県内企業の下請活用</t>
    <rPh sb="0" eb="2">
      <t>ケンナイ</t>
    </rPh>
    <rPh sb="2" eb="4">
      <t>キギョウ</t>
    </rPh>
    <rPh sb="5" eb="7">
      <t>シタウ</t>
    </rPh>
    <rPh sb="7" eb="9">
      <t>カツヨウ</t>
    </rPh>
    <phoneticPr fontId="1"/>
  </si>
  <si>
    <t>県内企業下請比率＝県内企業下請予定額÷全下請予定額</t>
    <rPh sb="0" eb="2">
      <t>ケンナイ</t>
    </rPh>
    <rPh sb="2" eb="4">
      <t>キギョウ</t>
    </rPh>
    <rPh sb="4" eb="6">
      <t>シタウ</t>
    </rPh>
    <rPh sb="6" eb="8">
      <t>ヒリツ</t>
    </rPh>
    <rPh sb="9" eb="11">
      <t>ケンナイ</t>
    </rPh>
    <rPh sb="11" eb="13">
      <t>キギョウ</t>
    </rPh>
    <rPh sb="13" eb="15">
      <t>シタウ</t>
    </rPh>
    <rPh sb="15" eb="18">
      <t>ヨテイガク</t>
    </rPh>
    <rPh sb="19" eb="20">
      <t>ゼン</t>
    </rPh>
    <rPh sb="20" eb="22">
      <t>シタウ</t>
    </rPh>
    <rPh sb="22" eb="25">
      <t>ヨテイガク</t>
    </rPh>
    <phoneticPr fontId="1"/>
  </si>
  <si>
    <t>県内企業下請比率：○％以上　○％未満</t>
    <rPh sb="0" eb="2">
      <t>ケンナイ</t>
    </rPh>
    <rPh sb="2" eb="4">
      <t>キギョウ</t>
    </rPh>
    <rPh sb="4" eb="6">
      <t>シタウ</t>
    </rPh>
    <rPh sb="6" eb="8">
      <t>ヒリツ</t>
    </rPh>
    <rPh sb="11" eb="13">
      <t>イジョウ</t>
    </rPh>
    <rPh sb="16" eb="18">
      <t>ミマン</t>
    </rPh>
    <phoneticPr fontId="1"/>
  </si>
  <si>
    <t>県内企業下請比率：○％未満</t>
    <rPh sb="0" eb="2">
      <t>ケンナイ</t>
    </rPh>
    <rPh sb="2" eb="4">
      <t>キギョウ</t>
    </rPh>
    <rPh sb="4" eb="6">
      <t>シタウ</t>
    </rPh>
    <rPh sb="6" eb="8">
      <t>ヒリツ</t>
    </rPh>
    <rPh sb="11" eb="13">
      <t>ミマン</t>
    </rPh>
    <phoneticPr fontId="1"/>
  </si>
  <si>
    <t>社会資本維持活動の実績</t>
    <rPh sb="0" eb="2">
      <t>シャカイ</t>
    </rPh>
    <rPh sb="2" eb="4">
      <t>シホン</t>
    </rPh>
    <rPh sb="4" eb="6">
      <t>イジ</t>
    </rPh>
    <rPh sb="6" eb="8">
      <t>カツドウ</t>
    </rPh>
    <rPh sb="9" eb="11">
      <t>ジッセキ</t>
    </rPh>
    <phoneticPr fontId="1"/>
  </si>
  <si>
    <t>災害協定締結の有無</t>
    <rPh sb="0" eb="2">
      <t>サイガイ</t>
    </rPh>
    <rPh sb="2" eb="4">
      <t>キョウテイ</t>
    </rPh>
    <rPh sb="4" eb="6">
      <t>テイケツ</t>
    </rPh>
    <rPh sb="7" eb="9">
      <t>ウム</t>
    </rPh>
    <phoneticPr fontId="1"/>
  </si>
  <si>
    <t>沖縄県、沖縄総合事務局、県内各市町村との災害協定締結の有無</t>
    <rPh sb="0" eb="3">
      <t>オキナワケン</t>
    </rPh>
    <rPh sb="4" eb="6">
      <t>オキナワ</t>
    </rPh>
    <rPh sb="6" eb="8">
      <t>ソウゴウ</t>
    </rPh>
    <rPh sb="8" eb="11">
      <t>ジムキョク</t>
    </rPh>
    <rPh sb="12" eb="14">
      <t>ケンナイ</t>
    </rPh>
    <rPh sb="14" eb="18">
      <t>カクシチョウソン</t>
    </rPh>
    <rPh sb="20" eb="22">
      <t>サイガイ</t>
    </rPh>
    <rPh sb="22" eb="24">
      <t>キョウテイ</t>
    </rPh>
    <rPh sb="24" eb="26">
      <t>テイケツ</t>
    </rPh>
    <rPh sb="27" eb="29">
      <t>ウム</t>
    </rPh>
    <phoneticPr fontId="1"/>
  </si>
  <si>
    <t>沖縄県との災害協定締結あり</t>
    <rPh sb="0" eb="3">
      <t>オキナワケン</t>
    </rPh>
    <rPh sb="5" eb="7">
      <t>サイガイ</t>
    </rPh>
    <rPh sb="7" eb="9">
      <t>キョウテイ</t>
    </rPh>
    <rPh sb="9" eb="11">
      <t>テイケツ</t>
    </rPh>
    <phoneticPr fontId="1"/>
  </si>
  <si>
    <t>沖縄総合事務局、県内各市町村との災害協定締結あり</t>
    <rPh sb="0" eb="2">
      <t>オキナワ</t>
    </rPh>
    <rPh sb="2" eb="4">
      <t>ソウゴウ</t>
    </rPh>
    <rPh sb="4" eb="7">
      <t>ジムキョク</t>
    </rPh>
    <rPh sb="8" eb="10">
      <t>ケンナイ</t>
    </rPh>
    <rPh sb="10" eb="14">
      <t>カクシチョウソン</t>
    </rPh>
    <rPh sb="16" eb="18">
      <t>サイガイ</t>
    </rPh>
    <rPh sb="18" eb="20">
      <t>キョウテイ</t>
    </rPh>
    <rPh sb="20" eb="22">
      <t>テイケツ</t>
    </rPh>
    <phoneticPr fontId="1"/>
  </si>
  <si>
    <t>災害協定締結なし</t>
    <rPh sb="0" eb="2">
      <t>サイガイ</t>
    </rPh>
    <rPh sb="2" eb="4">
      <t>キョウテイ</t>
    </rPh>
    <rPh sb="4" eb="6">
      <t>テイケツ</t>
    </rPh>
    <phoneticPr fontId="1"/>
  </si>
  <si>
    <t>いずれか選択</t>
    <rPh sb="4" eb="6">
      <t>センタク</t>
    </rPh>
    <phoneticPr fontId="1"/>
  </si>
  <si>
    <t>若手・女性技術者の配置</t>
    <rPh sb="0" eb="2">
      <t>ワカテ</t>
    </rPh>
    <rPh sb="3" eb="5">
      <t>ジョセイ</t>
    </rPh>
    <rPh sb="5" eb="8">
      <t>ギジュツシャ</t>
    </rPh>
    <rPh sb="9" eb="11">
      <t>ハイチ</t>
    </rPh>
    <phoneticPr fontId="1"/>
  </si>
  <si>
    <t>【施策関連項目】
※発注機関で設定</t>
    <rPh sb="1" eb="3">
      <t>セサク</t>
    </rPh>
    <rPh sb="3" eb="5">
      <t>カンレン</t>
    </rPh>
    <rPh sb="5" eb="7">
      <t>コウモク</t>
    </rPh>
    <rPh sb="10" eb="12">
      <t>ハッチュウ</t>
    </rPh>
    <rPh sb="12" eb="14">
      <t>キカン</t>
    </rPh>
    <rPh sb="15" eb="17">
      <t>セッテイ</t>
    </rPh>
    <phoneticPr fontId="1"/>
  </si>
  <si>
    <t>○○を実施する。</t>
    <rPh sb="3" eb="5">
      <t>ジッシ</t>
    </rPh>
    <phoneticPr fontId="1"/>
  </si>
  <si>
    <t>○○を実施しない。</t>
    <phoneticPr fontId="1"/>
  </si>
  <si>
    <t>小計</t>
    <rPh sb="0" eb="2">
      <t>ショウケイ</t>
    </rPh>
    <phoneticPr fontId="1"/>
  </si>
  <si>
    <t>②技術者の能力等</t>
    <phoneticPr fontId="1"/>
  </si>
  <si>
    <t>配置予定技術者の資格・年数</t>
    <rPh sb="0" eb="2">
      <t>ハイチ</t>
    </rPh>
    <rPh sb="2" eb="4">
      <t>ヨテイ</t>
    </rPh>
    <rPh sb="4" eb="7">
      <t>ギジュツシャ</t>
    </rPh>
    <rPh sb="8" eb="10">
      <t>シカク</t>
    </rPh>
    <rPh sb="11" eb="13">
      <t>ネンスウ</t>
    </rPh>
    <phoneticPr fontId="1"/>
  </si>
  <si>
    <t>主任（監理）技術者の保有する資格・年数</t>
    <rPh sb="0" eb="2">
      <t>シュニン</t>
    </rPh>
    <rPh sb="3" eb="5">
      <t>カンリ</t>
    </rPh>
    <rPh sb="6" eb="9">
      <t>ギジュツシャ</t>
    </rPh>
    <rPh sb="10" eb="12">
      <t>ホユウ</t>
    </rPh>
    <rPh sb="14" eb="16">
      <t>シカク</t>
    </rPh>
    <rPh sb="17" eb="19">
      <t>ネンスウ</t>
    </rPh>
    <phoneticPr fontId="1"/>
  </si>
  <si>
    <t>○級○○技士（○年以上）、技術士</t>
    <rPh sb="1" eb="2">
      <t>キュウ</t>
    </rPh>
    <rPh sb="4" eb="6">
      <t>ギシ</t>
    </rPh>
    <rPh sb="8" eb="11">
      <t>ネンイジョウ</t>
    </rPh>
    <rPh sb="13" eb="16">
      <t>ギジュツシ</t>
    </rPh>
    <phoneticPr fontId="1"/>
  </si>
  <si>
    <t>○級○○技士（○年以上○年未満）</t>
    <rPh sb="1" eb="2">
      <t>キュウ</t>
    </rPh>
    <rPh sb="4" eb="6">
      <t>ギシ</t>
    </rPh>
    <rPh sb="8" eb="9">
      <t>ネン</t>
    </rPh>
    <rPh sb="9" eb="11">
      <t>イジョウ</t>
    </rPh>
    <rPh sb="12" eb="13">
      <t>ネン</t>
    </rPh>
    <rPh sb="13" eb="15">
      <t>ミマン</t>
    </rPh>
    <phoneticPr fontId="1"/>
  </si>
  <si>
    <t>○級○○技士（○年未満）</t>
    <rPh sb="1" eb="2">
      <t>キュウ</t>
    </rPh>
    <rPh sb="4" eb="6">
      <t>ギシ</t>
    </rPh>
    <rPh sb="8" eb="9">
      <t>ネン</t>
    </rPh>
    <rPh sb="9" eb="11">
      <t>ミマン</t>
    </rPh>
    <phoneticPr fontId="1"/>
  </si>
  <si>
    <t>同一工種（又は同種工事）の施工経験</t>
    <rPh sb="0" eb="2">
      <t>ドウイツ</t>
    </rPh>
    <rPh sb="2" eb="3">
      <t>コウ</t>
    </rPh>
    <rPh sb="3" eb="4">
      <t>タネ</t>
    </rPh>
    <rPh sb="5" eb="6">
      <t>マタ</t>
    </rPh>
    <rPh sb="7" eb="9">
      <t>ドウシュ</t>
    </rPh>
    <rPh sb="9" eb="11">
      <t>コウジ</t>
    </rPh>
    <rPh sb="13" eb="15">
      <t>セコウ</t>
    </rPh>
    <rPh sb="15" eb="17">
      <t>ケイケン</t>
    </rPh>
    <phoneticPr fontId="1"/>
  </si>
  <si>
    <t>同一工種（同種工事）で、その他の実績あり</t>
    <rPh sb="0" eb="2">
      <t>ドウイツ</t>
    </rPh>
    <rPh sb="2" eb="4">
      <t>コウシュ</t>
    </rPh>
    <rPh sb="5" eb="7">
      <t>ドウシュ</t>
    </rPh>
    <rPh sb="7" eb="9">
      <t>コウジ</t>
    </rPh>
    <rPh sb="14" eb="15">
      <t>タ</t>
    </rPh>
    <rPh sb="16" eb="18">
      <t>ジッセキ</t>
    </rPh>
    <phoneticPr fontId="1"/>
  </si>
  <si>
    <t>優良技術者表彰</t>
    <rPh sb="0" eb="2">
      <t>ユウリョウ</t>
    </rPh>
    <rPh sb="2" eb="5">
      <t>ギジュツシャ</t>
    </rPh>
    <rPh sb="5" eb="7">
      <t>ヒョウショウ</t>
    </rPh>
    <phoneticPr fontId="1"/>
  </si>
  <si>
    <t>現在の企業での県知事表彰の実績あり</t>
    <rPh sb="3" eb="5">
      <t>キギョウ</t>
    </rPh>
    <rPh sb="7" eb="8">
      <t>ケン</t>
    </rPh>
    <rPh sb="8" eb="10">
      <t>チジ</t>
    </rPh>
    <rPh sb="10" eb="12">
      <t>ヒョウショウ</t>
    </rPh>
    <rPh sb="13" eb="15">
      <t>ジッセキ</t>
    </rPh>
    <phoneticPr fontId="1"/>
  </si>
  <si>
    <t>現在の企業以外での県知事表彰の実績あり</t>
    <rPh sb="3" eb="5">
      <t>キギョウ</t>
    </rPh>
    <phoneticPr fontId="1"/>
  </si>
  <si>
    <t>継続教育（ＣＰＤ）の状況</t>
    <rPh sb="0" eb="2">
      <t>ケイゾク</t>
    </rPh>
    <rPh sb="2" eb="4">
      <t>キョウイク</t>
    </rPh>
    <rPh sb="10" eb="12">
      <t>ジョウキョウ</t>
    </rPh>
    <phoneticPr fontId="1"/>
  </si>
  <si>
    <t>推奨単位以上</t>
    <rPh sb="0" eb="2">
      <t>スイショウ</t>
    </rPh>
    <rPh sb="2" eb="4">
      <t>タンイ</t>
    </rPh>
    <rPh sb="4" eb="6">
      <t>イジョウ</t>
    </rPh>
    <phoneticPr fontId="1"/>
  </si>
  <si>
    <t>推奨単位の5割以上　推奨単位未満</t>
    <rPh sb="0" eb="2">
      <t>スイショウ</t>
    </rPh>
    <rPh sb="2" eb="4">
      <t>タンイ</t>
    </rPh>
    <rPh sb="6" eb="7">
      <t>ワリ</t>
    </rPh>
    <rPh sb="7" eb="9">
      <t>イジョウ</t>
    </rPh>
    <rPh sb="10" eb="12">
      <t>スイショウ</t>
    </rPh>
    <rPh sb="12" eb="14">
      <t>タンイ</t>
    </rPh>
    <rPh sb="14" eb="16">
      <t>ミマン</t>
    </rPh>
    <phoneticPr fontId="1"/>
  </si>
  <si>
    <t>推奨単位の5割未満</t>
    <rPh sb="0" eb="2">
      <t>スイショウ</t>
    </rPh>
    <rPh sb="2" eb="4">
      <t>タンイ</t>
    </rPh>
    <rPh sb="6" eb="7">
      <t>ワリ</t>
    </rPh>
    <rPh sb="7" eb="9">
      <t>ミマン</t>
    </rPh>
    <phoneticPr fontId="1"/>
  </si>
  <si>
    <t>なし</t>
    <phoneticPr fontId="1"/>
  </si>
  <si>
    <t>別記様式１</t>
    <rPh sb="0" eb="2">
      <t>ベッキ</t>
    </rPh>
    <rPh sb="2" eb="4">
      <t>ヨウシキ</t>
    </rPh>
    <phoneticPr fontId="1"/>
  </si>
  <si>
    <t>住　　　　所</t>
    <rPh sb="0" eb="1">
      <t>ジュウ</t>
    </rPh>
    <rPh sb="5" eb="6">
      <t>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</si>
  <si>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</si>
  <si>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</si>
  <si>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自己評価点
（入札者）</t>
    <rPh sb="0" eb="2">
      <t>ジコ</t>
    </rPh>
    <rPh sb="2" eb="5">
      <t>ヒョウカテン</t>
    </rPh>
    <rPh sb="7" eb="10">
      <t>ニュウサツシャ</t>
    </rPh>
    <phoneticPr fontId="1"/>
  </si>
  <si>
    <t>小計①</t>
    <rPh sb="0" eb="2">
      <t>ショウケイ</t>
    </rPh>
    <phoneticPr fontId="1"/>
  </si>
  <si>
    <t>小計②</t>
    <rPh sb="0" eb="2">
      <t>ショウケイ</t>
    </rPh>
    <phoneticPr fontId="1"/>
  </si>
  <si>
    <t>合計（①＋②）</t>
    <rPh sb="0" eb="2">
      <t>ゴウケイ</t>
    </rPh>
    <phoneticPr fontId="1"/>
  </si>
  <si>
    <t>役職経験有り・同一工種（同種工事）で、沖縄県又は国の実績あり※1、※2</t>
    <rPh sb="7" eb="9">
      <t>ドウイツ</t>
    </rPh>
    <rPh sb="9" eb="10">
      <t>コウ</t>
    </rPh>
    <rPh sb="10" eb="11">
      <t>タネ</t>
    </rPh>
    <rPh sb="12" eb="14">
      <t>ドウシュ</t>
    </rPh>
    <rPh sb="14" eb="16">
      <t>コウジ</t>
    </rPh>
    <rPh sb="19" eb="22">
      <t>オキナワケン</t>
    </rPh>
    <rPh sb="22" eb="23">
      <t>マタ</t>
    </rPh>
    <rPh sb="24" eb="25">
      <t>クニ</t>
    </rPh>
    <phoneticPr fontId="1"/>
  </si>
  <si>
    <t>役職経験無し・同一工種（同種工事）で、沖縄県又は国の実績あり※1、※2
役職経験有り・同一工種（同種工事）で、県内市町村の実績あり※3</t>
    <rPh sb="7" eb="9">
      <t>ドウイツ</t>
    </rPh>
    <rPh sb="9" eb="10">
      <t>コウ</t>
    </rPh>
    <rPh sb="10" eb="11">
      <t>タネ</t>
    </rPh>
    <rPh sb="12" eb="14">
      <t>ドウシュ</t>
    </rPh>
    <rPh sb="14" eb="16">
      <t>コウジ</t>
    </rPh>
    <rPh sb="19" eb="22">
      <t>オキナワケン</t>
    </rPh>
    <rPh sb="22" eb="23">
      <t>マタ</t>
    </rPh>
    <rPh sb="24" eb="25">
      <t>クニ</t>
    </rPh>
    <rPh sb="43" eb="45">
      <t>ドウイツ</t>
    </rPh>
    <rPh sb="45" eb="46">
      <t>コウ</t>
    </rPh>
    <rPh sb="46" eb="47">
      <t>タネ</t>
    </rPh>
    <rPh sb="48" eb="50">
      <t>ドウシュ</t>
    </rPh>
    <rPh sb="50" eb="52">
      <t>コウジ</t>
    </rPh>
    <rPh sb="55" eb="57">
      <t>ケンナイ</t>
    </rPh>
    <rPh sb="57" eb="60">
      <t>シチョウソン</t>
    </rPh>
    <phoneticPr fontId="1"/>
  </si>
  <si>
    <t>同一工種（同種工事）で、沖縄県又は国の実績あり※1、※2</t>
    <rPh sb="0" eb="2">
      <t>ドウイツ</t>
    </rPh>
    <rPh sb="2" eb="3">
      <t>コウ</t>
    </rPh>
    <rPh sb="3" eb="4">
      <t>タネ</t>
    </rPh>
    <rPh sb="5" eb="7">
      <t>ドウシュ</t>
    </rPh>
    <rPh sb="7" eb="9">
      <t>コウジ</t>
    </rPh>
    <rPh sb="12" eb="15">
      <t>オキナワケン</t>
    </rPh>
    <rPh sb="15" eb="16">
      <t>マタ</t>
    </rPh>
    <rPh sb="17" eb="18">
      <t>クニ</t>
    </rPh>
    <rPh sb="19" eb="21">
      <t>ジッセキ</t>
    </rPh>
    <phoneticPr fontId="1"/>
  </si>
  <si>
    <t>同一工種（同種工事）で、県内市町村の実績あり※3</t>
    <rPh sb="0" eb="2">
      <t>ドウイツ</t>
    </rPh>
    <rPh sb="2" eb="3">
      <t>コウ</t>
    </rPh>
    <rPh sb="3" eb="4">
      <t>タネ</t>
    </rPh>
    <rPh sb="5" eb="7">
      <t>ドウシュ</t>
    </rPh>
    <rPh sb="7" eb="9">
      <t>コウジ</t>
    </rPh>
    <rPh sb="12" eb="14">
      <t>ケンナイ</t>
    </rPh>
    <rPh sb="14" eb="17">
      <t>シチョウソン</t>
    </rPh>
    <rPh sb="18" eb="20">
      <t>ジッセキ</t>
    </rPh>
    <phoneticPr fontId="1"/>
  </si>
  <si>
    <t>（用紙A4）</t>
    <rPh sb="1" eb="3">
      <t>ヨウシ</t>
    </rPh>
    <phoneticPr fontId="1"/>
  </si>
  <si>
    <t>自己評価表（特別簡易型）</t>
    <rPh sb="0" eb="2">
      <t>ジコ</t>
    </rPh>
    <rPh sb="2" eb="4">
      <t>ヒョウカ</t>
    </rPh>
    <rPh sb="4" eb="5">
      <t>ヒョウ</t>
    </rPh>
    <rPh sb="6" eb="8">
      <t>トクベツ</t>
    </rPh>
    <rPh sb="8" eb="11">
      <t>カンイガタ</t>
    </rPh>
    <phoneticPr fontId="1"/>
  </si>
  <si>
    <t>※県内外の企業が参加する場合は、原則として県内の拠点を評価する。</t>
    <phoneticPr fontId="1"/>
  </si>
  <si>
    <t>評価
事項</t>
    <rPh sb="0" eb="2">
      <t>ヒョウカ</t>
    </rPh>
    <rPh sb="3" eb="5">
      <t>ジコウ</t>
    </rPh>
    <phoneticPr fontId="1"/>
  </si>
  <si>
    <t>※不要な項目に斜線を引く。</t>
    <phoneticPr fontId="1"/>
  </si>
  <si>
    <t>過去10年間の同一工種の施工実績（又は過去15年間の同種工事の施工実績）</t>
    <rPh sb="0" eb="2">
      <t>カコ</t>
    </rPh>
    <rPh sb="4" eb="6">
      <t>ネンカン</t>
    </rPh>
    <rPh sb="7" eb="9">
      <t>ドウイツ</t>
    </rPh>
    <rPh sb="9" eb="10">
      <t>コウ</t>
    </rPh>
    <rPh sb="10" eb="11">
      <t>タネ</t>
    </rPh>
    <rPh sb="12" eb="14">
      <t>セコウ</t>
    </rPh>
    <rPh sb="14" eb="16">
      <t>ジッセキ</t>
    </rPh>
    <rPh sb="17" eb="18">
      <t>マタ</t>
    </rPh>
    <rPh sb="19" eb="21">
      <t>カコ</t>
    </rPh>
    <rPh sb="23" eb="25">
      <t>ネンカン</t>
    </rPh>
    <rPh sb="26" eb="28">
      <t>ドウシュ</t>
    </rPh>
    <rPh sb="28" eb="30">
      <t>コウジ</t>
    </rPh>
    <rPh sb="31" eb="33">
      <t>セコウ</t>
    </rPh>
    <rPh sb="33" eb="35">
      <t>ジッセキ</t>
    </rPh>
    <phoneticPr fontId="1"/>
  </si>
  <si>
    <t>過去10年間の同一工種の施工経験
（又は過去15年間の同種工事の施工経験）</t>
    <rPh sb="0" eb="2">
      <t>カコ</t>
    </rPh>
    <rPh sb="4" eb="6">
      <t>ネンカン</t>
    </rPh>
    <rPh sb="7" eb="9">
      <t>ドウイツ</t>
    </rPh>
    <rPh sb="9" eb="11">
      <t>コウシュ</t>
    </rPh>
    <rPh sb="12" eb="14">
      <t>セコウ</t>
    </rPh>
    <rPh sb="14" eb="16">
      <t>ケイケン</t>
    </rPh>
    <rPh sb="18" eb="19">
      <t>マタ</t>
    </rPh>
    <rPh sb="20" eb="22">
      <t>カコ</t>
    </rPh>
    <rPh sb="24" eb="26">
      <t>ネンカン</t>
    </rPh>
    <rPh sb="27" eb="29">
      <t>ドウシュ</t>
    </rPh>
    <rPh sb="29" eb="31">
      <t>コウジ</t>
    </rPh>
    <rPh sb="32" eb="34">
      <t>セコウ</t>
    </rPh>
    <rPh sb="34" eb="36">
      <t>ケイケン</t>
    </rPh>
    <phoneticPr fontId="1"/>
  </si>
  <si>
    <t>県内企業下請比率：○％以上またはすべて自社施工</t>
    <rPh sb="0" eb="2">
      <t>ケンナイ</t>
    </rPh>
    <rPh sb="2" eb="4">
      <t>キギョウ</t>
    </rPh>
    <rPh sb="4" eb="6">
      <t>シタウ</t>
    </rPh>
    <rPh sb="6" eb="8">
      <t>ヒリツ</t>
    </rPh>
    <rPh sb="11" eb="13">
      <t>イジョウ</t>
    </rPh>
    <rPh sb="19" eb="21">
      <t>ジシャ</t>
    </rPh>
    <rPh sb="21" eb="23">
      <t>セコウ</t>
    </rPh>
    <phoneticPr fontId="1"/>
  </si>
  <si>
    <t>過去1年間の社会資本維持活動実績の回数</t>
    <rPh sb="0" eb="2">
      <t>カコ</t>
    </rPh>
    <rPh sb="3" eb="5">
      <t>ネンカン</t>
    </rPh>
    <rPh sb="6" eb="10">
      <t>シャカイシホン</t>
    </rPh>
    <rPh sb="10" eb="12">
      <t>イジ</t>
    </rPh>
    <rPh sb="12" eb="14">
      <t>カツドウ</t>
    </rPh>
    <rPh sb="14" eb="16">
      <t>ジッセキ</t>
    </rPh>
    <rPh sb="17" eb="19">
      <t>カイスウ</t>
    </rPh>
    <phoneticPr fontId="1"/>
  </si>
  <si>
    <t>若手・女性技術者の担当技術者への配置の有無</t>
    <rPh sb="0" eb="2">
      <t>ワカテ</t>
    </rPh>
    <rPh sb="3" eb="5">
      <t>ジョセイ</t>
    </rPh>
    <rPh sb="5" eb="8">
      <t>ギジュツシャ</t>
    </rPh>
    <rPh sb="9" eb="11">
      <t>タントウ</t>
    </rPh>
    <rPh sb="11" eb="13">
      <t>ギジュツ</t>
    </rPh>
    <rPh sb="16" eb="18">
      <t>ハイチ</t>
    </rPh>
    <rPh sb="19" eb="21">
      <t>ウム</t>
    </rPh>
    <phoneticPr fontId="1"/>
  </si>
  <si>
    <t>難工事の施工実績</t>
    <rPh sb="0" eb="3">
      <t>ナンコウジ</t>
    </rPh>
    <phoneticPr fontId="1"/>
  </si>
  <si>
    <t>難工事施工証明書が発行された実績あり</t>
    <rPh sb="0" eb="1">
      <t>ナン</t>
    </rPh>
    <rPh sb="1" eb="3">
      <t>コウジ</t>
    </rPh>
    <rPh sb="3" eb="5">
      <t>セコウ</t>
    </rPh>
    <rPh sb="5" eb="8">
      <t>ショウメイショ</t>
    </rPh>
    <rPh sb="9" eb="11">
      <t>ハッコウ</t>
    </rPh>
    <rPh sb="14" eb="16">
      <t>ジッセキ</t>
    </rPh>
    <phoneticPr fontId="1"/>
  </si>
  <si>
    <t>難工事施工証明書が発行された実績なし</t>
    <rPh sb="0" eb="1">
      <t>ナン</t>
    </rPh>
    <rPh sb="1" eb="3">
      <t>コウジ</t>
    </rPh>
    <rPh sb="3" eb="5">
      <t>セコウ</t>
    </rPh>
    <rPh sb="5" eb="8">
      <t>ショウメイショ</t>
    </rPh>
    <rPh sb="9" eb="11">
      <t>ハッコウ</t>
    </rPh>
    <rPh sb="14" eb="16">
      <t>ジッセキ</t>
    </rPh>
    <phoneticPr fontId="1"/>
  </si>
  <si>
    <t>令和　　年　　月　　日</t>
    <rPh sb="0" eb="2">
      <t>レイワ</t>
    </rPh>
    <rPh sb="4" eb="5">
      <t>ネン</t>
    </rPh>
    <rPh sb="7" eb="8">
      <t>ガツ</t>
    </rPh>
    <rPh sb="10" eb="11">
      <t>ヒ</t>
    </rPh>
    <phoneticPr fontId="1"/>
  </si>
  <si>
    <t>ICT 活用証明書が発行された実績あり</t>
    <rPh sb="10" eb="12">
      <t>ハッコウ</t>
    </rPh>
    <rPh sb="15" eb="17">
      <t>ジッセキ</t>
    </rPh>
    <phoneticPr fontId="1"/>
  </si>
  <si>
    <t>ICT 活用証明書が発行された実績なし</t>
    <rPh sb="10" eb="12">
      <t>ハッコウ</t>
    </rPh>
    <rPh sb="15" eb="17">
      <t>ジッセキ</t>
    </rPh>
    <phoneticPr fontId="1"/>
  </si>
  <si>
    <t>工事名：</t>
    <phoneticPr fontId="1"/>
  </si>
  <si>
    <t>現在の企業での県土木建築部長、県農林水産部長、県企業局長又は国（局長）の表彰実績あり※4</t>
    <rPh sb="3" eb="5">
      <t>キギョウ</t>
    </rPh>
    <rPh sb="23" eb="24">
      <t>ケン</t>
    </rPh>
    <rPh sb="24" eb="26">
      <t>キギョウ</t>
    </rPh>
    <rPh sb="26" eb="28">
      <t>キョクチョウ</t>
    </rPh>
    <rPh sb="28" eb="29">
      <t>マタ</t>
    </rPh>
    <phoneticPr fontId="1"/>
  </si>
  <si>
    <t>県土木建築部長、県農林水産部長、県企業局長又は国（局長）の表彰実績あり※4</t>
    <rPh sb="0" eb="1">
      <t>ケン</t>
    </rPh>
    <rPh sb="1" eb="3">
      <t>ドボク</t>
    </rPh>
    <rPh sb="3" eb="5">
      <t>ケンチク</t>
    </rPh>
    <rPh sb="5" eb="6">
      <t>ブ</t>
    </rPh>
    <rPh sb="6" eb="7">
      <t>チョウ</t>
    </rPh>
    <rPh sb="8" eb="9">
      <t>ケン</t>
    </rPh>
    <rPh sb="9" eb="11">
      <t>ノウリン</t>
    </rPh>
    <rPh sb="11" eb="13">
      <t>スイサン</t>
    </rPh>
    <rPh sb="13" eb="14">
      <t>ブ</t>
    </rPh>
    <rPh sb="14" eb="15">
      <t>チョウ</t>
    </rPh>
    <rPh sb="16" eb="17">
      <t>ケン</t>
    </rPh>
    <rPh sb="17" eb="19">
      <t>キギョウ</t>
    </rPh>
    <rPh sb="19" eb="21">
      <t>キョクチョウ</t>
    </rPh>
    <rPh sb="21" eb="22">
      <t>マタ</t>
    </rPh>
    <rPh sb="23" eb="24">
      <t>クニ</t>
    </rPh>
    <rPh sb="25" eb="27">
      <t>キョクチョウ</t>
    </rPh>
    <rPh sb="29" eb="31">
      <t>ヒョウショウ</t>
    </rPh>
    <rPh sb="31" eb="33">
      <t>ジッセキ</t>
    </rPh>
    <phoneticPr fontId="1"/>
  </si>
  <si>
    <r>
      <t>提出者サイン</t>
    </r>
    <r>
      <rPr>
        <sz val="14"/>
        <color theme="1"/>
        <rFont val="ＭＳ Ｐゴシック"/>
        <family val="3"/>
        <charset val="128"/>
        <scheme val="minor"/>
      </rPr>
      <t xml:space="preserve">
　［手書き］　</t>
    </r>
    <r>
      <rPr>
        <sz val="10"/>
        <color theme="1"/>
        <rFont val="ＭＳ Ｐゴシック"/>
        <family val="3"/>
        <charset val="128"/>
        <scheme val="minor"/>
      </rPr>
      <t/>
    </r>
    <rPh sb="0" eb="3">
      <t>テイシュツシャ</t>
    </rPh>
    <rPh sb="9" eb="11">
      <t>テガ</t>
    </rPh>
    <phoneticPr fontId="1"/>
  </si>
  <si>
    <t>作業船保有の評価試行工事</t>
    <rPh sb="0" eb="2">
      <t>サギョウ</t>
    </rPh>
    <rPh sb="2" eb="3">
      <t>セン</t>
    </rPh>
    <rPh sb="3" eb="5">
      <t>ホユウ</t>
    </rPh>
    <rPh sb="6" eb="8">
      <t>ヒョウカ</t>
    </rPh>
    <rPh sb="8" eb="10">
      <t>シコウ</t>
    </rPh>
    <rPh sb="10" eb="12">
      <t>コウジ</t>
    </rPh>
    <phoneticPr fontId="1"/>
  </si>
  <si>
    <t>主な作業船の保有の有無</t>
    <rPh sb="0" eb="1">
      <t>オモ</t>
    </rPh>
    <rPh sb="2" eb="4">
      <t>サギョウ</t>
    </rPh>
    <rPh sb="4" eb="5">
      <t>セン</t>
    </rPh>
    <rPh sb="6" eb="8">
      <t>ホユウ</t>
    </rPh>
    <rPh sb="9" eb="11">
      <t>ウム</t>
    </rPh>
    <phoneticPr fontId="1"/>
  </si>
  <si>
    <t>保有比率50％以上又は保険支払比率50％以上</t>
    <rPh sb="0" eb="2">
      <t>ホユウ</t>
    </rPh>
    <rPh sb="2" eb="4">
      <t>ヒリツ</t>
    </rPh>
    <rPh sb="7" eb="9">
      <t>イジョウ</t>
    </rPh>
    <rPh sb="9" eb="10">
      <t>マタ</t>
    </rPh>
    <rPh sb="11" eb="13">
      <t>ホケン</t>
    </rPh>
    <rPh sb="13" eb="15">
      <t>シハラ</t>
    </rPh>
    <rPh sb="15" eb="17">
      <t>ヒリツ</t>
    </rPh>
    <rPh sb="20" eb="22">
      <t>イジョウ</t>
    </rPh>
    <phoneticPr fontId="4"/>
  </si>
  <si>
    <t>保有比率20％以上50％未満又は保険支払比率20％以上50％未満</t>
    <rPh sb="0" eb="2">
      <t>ホユウ</t>
    </rPh>
    <rPh sb="2" eb="4">
      <t>ヒリツ</t>
    </rPh>
    <rPh sb="7" eb="9">
      <t>イジョウ</t>
    </rPh>
    <rPh sb="12" eb="14">
      <t>ミマン</t>
    </rPh>
    <rPh sb="14" eb="15">
      <t>マタ</t>
    </rPh>
    <rPh sb="16" eb="18">
      <t>ホケン</t>
    </rPh>
    <rPh sb="18" eb="20">
      <t>シハラ</t>
    </rPh>
    <rPh sb="20" eb="22">
      <t>ヒリツ</t>
    </rPh>
    <rPh sb="25" eb="27">
      <t>イジョウ</t>
    </rPh>
    <rPh sb="30" eb="32">
      <t>ミマン</t>
    </rPh>
    <phoneticPr fontId="4"/>
  </si>
  <si>
    <t>保有比率20％未満かつ保険支払比率20％未満、保有なし</t>
    <rPh sb="0" eb="2">
      <t>ホユウ</t>
    </rPh>
    <rPh sb="2" eb="4">
      <t>ヒリツ</t>
    </rPh>
    <rPh sb="7" eb="9">
      <t>ミマン</t>
    </rPh>
    <rPh sb="11" eb="13">
      <t>ホケン</t>
    </rPh>
    <rPh sb="13" eb="15">
      <t>シハラ</t>
    </rPh>
    <rPh sb="15" eb="17">
      <t>ヒリツ</t>
    </rPh>
    <rPh sb="20" eb="22">
      <t>ミマン</t>
    </rPh>
    <rPh sb="23" eb="25">
      <t>ホユウ</t>
    </rPh>
    <phoneticPr fontId="4"/>
  </si>
  <si>
    <t>現在の企業以外での県土木建築部長、県農林水産部長、県企業局長又は国（局長）の表彰実績あり※4</t>
    <rPh sb="3" eb="5">
      <t>キギョウ</t>
    </rPh>
    <phoneticPr fontId="1"/>
  </si>
  <si>
    <t>自己評価表（簡易Ⅰ型）</t>
    <rPh sb="0" eb="2">
      <t>ジコ</t>
    </rPh>
    <rPh sb="2" eb="4">
      <t>ヒョウカ</t>
    </rPh>
    <rPh sb="4" eb="5">
      <t>ヒョウ</t>
    </rPh>
    <rPh sb="6" eb="8">
      <t>カンイ</t>
    </rPh>
    <rPh sb="9" eb="10">
      <t>ガタ</t>
    </rPh>
    <phoneticPr fontId="1"/>
  </si>
  <si>
    <t>ICT活用工事実績</t>
    <rPh sb="3" eb="5">
      <t>カツヨウ</t>
    </rPh>
    <phoneticPr fontId="1"/>
  </si>
  <si>
    <t>継続教育（CPD）単位取得状況（過去１年間の単位取得状況）</t>
    <rPh sb="0" eb="2">
      <t>ケイゾク</t>
    </rPh>
    <rPh sb="2" eb="4">
      <t>キョウイク</t>
    </rPh>
    <rPh sb="9" eb="11">
      <t>タンイ</t>
    </rPh>
    <rPh sb="11" eb="13">
      <t>シュトク</t>
    </rPh>
    <rPh sb="13" eb="15">
      <t>ジョウキョウ</t>
    </rPh>
    <rPh sb="16" eb="18">
      <t>カコ</t>
    </rPh>
    <rPh sb="19" eb="21">
      <t>ネンカン</t>
    </rPh>
    <rPh sb="22" eb="24">
      <t>タンイ</t>
    </rPh>
    <rPh sb="24" eb="26">
      <t>シュトク</t>
    </rPh>
    <rPh sb="26" eb="28">
      <t>ジョウキョウ</t>
    </rPh>
    <phoneticPr fontId="1"/>
  </si>
  <si>
    <t>建設業許可番号</t>
    <rPh sb="0" eb="3">
      <t>ケンセツギョウ</t>
    </rPh>
    <rPh sb="3" eb="5">
      <t>キョカ</t>
    </rPh>
    <rPh sb="5" eb="7">
      <t>バンゴウ</t>
    </rPh>
    <phoneticPr fontId="1"/>
  </si>
  <si>
    <t>過去２年間のICT 活用証明書の有無</t>
    <phoneticPr fontId="1"/>
  </si>
  <si>
    <t>過去３年間の優良技術者表彰の有無</t>
    <rPh sb="0" eb="2">
      <t>カコ</t>
    </rPh>
    <rPh sb="3" eb="5">
      <t>ネンカン</t>
    </rPh>
    <rPh sb="6" eb="8">
      <t>ユウリョウ</t>
    </rPh>
    <rPh sb="8" eb="11">
      <t>ギジュツシャ</t>
    </rPh>
    <rPh sb="11" eb="13">
      <t>ヒョウショウ</t>
    </rPh>
    <rPh sb="14" eb="16">
      <t>ウム</t>
    </rPh>
    <phoneticPr fontId="1"/>
  </si>
  <si>
    <t>過去３年間の優良建設業者表彰の有無</t>
    <rPh sb="0" eb="2">
      <t>カコ</t>
    </rPh>
    <rPh sb="3" eb="5">
      <t>ネンカン</t>
    </rPh>
    <rPh sb="6" eb="8">
      <t>ユウリョウ</t>
    </rPh>
    <rPh sb="8" eb="10">
      <t>ケンセツ</t>
    </rPh>
    <rPh sb="10" eb="12">
      <t>ギョウシャ</t>
    </rPh>
    <rPh sb="12" eb="14">
      <t>ヒョウショウ</t>
    </rPh>
    <rPh sb="15" eb="17">
      <t>ウム</t>
    </rPh>
    <phoneticPr fontId="1"/>
  </si>
  <si>
    <t>若手・女性技術者を現場代理人（監理技術者または主任技術者を兼務しない者）または担当技術者として配置する</t>
    <rPh sb="0" eb="2">
      <t>ワカテ</t>
    </rPh>
    <rPh sb="3" eb="5">
      <t>ジョセイ</t>
    </rPh>
    <rPh sb="5" eb="8">
      <t>ギジュツシャ</t>
    </rPh>
    <rPh sb="9" eb="11">
      <t>ゲンバ</t>
    </rPh>
    <rPh sb="11" eb="14">
      <t>ダイリニン</t>
    </rPh>
    <rPh sb="15" eb="17">
      <t>カンリ</t>
    </rPh>
    <rPh sb="17" eb="20">
      <t>ギジュツシャ</t>
    </rPh>
    <rPh sb="23" eb="25">
      <t>シュニン</t>
    </rPh>
    <rPh sb="25" eb="28">
      <t>ギジュツシャ</t>
    </rPh>
    <rPh sb="29" eb="31">
      <t>ケンム</t>
    </rPh>
    <rPh sb="34" eb="35">
      <t>モノ</t>
    </rPh>
    <rPh sb="39" eb="41">
      <t>タントウ</t>
    </rPh>
    <rPh sb="41" eb="44">
      <t>ギジュツシャ</t>
    </rPh>
    <rPh sb="47" eb="49">
      <t>ハイチ</t>
    </rPh>
    <phoneticPr fontId="1"/>
  </si>
  <si>
    <t>若手・女性技術者を現場代理人（監理技術者または主任技術者を兼務しない者）または担当技術者として配置しない</t>
    <rPh sb="0" eb="2">
      <t>ワカテ</t>
    </rPh>
    <rPh sb="3" eb="5">
      <t>ジョセイ</t>
    </rPh>
    <rPh sb="5" eb="8">
      <t>ギジュツシャ</t>
    </rPh>
    <rPh sb="9" eb="11">
      <t>ゲンバ</t>
    </rPh>
    <rPh sb="11" eb="14">
      <t>ダイリニン</t>
    </rPh>
    <rPh sb="15" eb="17">
      <t>カンリ</t>
    </rPh>
    <rPh sb="17" eb="20">
      <t>ギジュツシャ</t>
    </rPh>
    <rPh sb="23" eb="25">
      <t>シュニン</t>
    </rPh>
    <rPh sb="25" eb="28">
      <t>ギジュツシャ</t>
    </rPh>
    <rPh sb="29" eb="31">
      <t>ケンム</t>
    </rPh>
    <rPh sb="34" eb="35">
      <t>モノ</t>
    </rPh>
    <rPh sb="39" eb="41">
      <t>タントウ</t>
    </rPh>
    <rPh sb="41" eb="44">
      <t>ギジュツシャ</t>
    </rPh>
    <rPh sb="47" eb="49">
      <t>ハイチ</t>
    </rPh>
    <phoneticPr fontId="1"/>
  </si>
  <si>
    <r>
      <t>※1　沖縄県には、その他外郭団体</t>
    </r>
    <r>
      <rPr>
        <sz val="11"/>
        <rFont val="ＭＳ Ｐゴシック"/>
        <family val="3"/>
        <charset val="128"/>
      </rPr>
      <t>を含む。　　　　　　　 　　　　　　　　　　　　　　　　　　　　　　　　　※3　県内市町村には、その他外郭団体を含む。</t>
    </r>
    <rPh sb="3" eb="6">
      <t>オキナワケン</t>
    </rPh>
    <rPh sb="11" eb="12">
      <t>ホカ</t>
    </rPh>
    <rPh sb="12" eb="14">
      <t>ガイカク</t>
    </rPh>
    <rPh sb="14" eb="16">
      <t>ダンタイ</t>
    </rPh>
    <rPh sb="17" eb="18">
      <t>フク</t>
    </rPh>
    <phoneticPr fontId="1"/>
  </si>
  <si>
    <t>労務費見積り尊重宣言</t>
    <rPh sb="0" eb="3">
      <t>ロウムヒ</t>
    </rPh>
    <rPh sb="3" eb="5">
      <t>ミツ</t>
    </rPh>
    <rPh sb="6" eb="8">
      <t>ソンチョウ</t>
    </rPh>
    <rPh sb="8" eb="10">
      <t>センゲン</t>
    </rPh>
    <phoneticPr fontId="1"/>
  </si>
  <si>
    <t>労務費（労務賃金）を内訳明示する取組の有無</t>
    <rPh sb="0" eb="3">
      <t>ロウムヒ</t>
    </rPh>
    <rPh sb="4" eb="6">
      <t>ロウム</t>
    </rPh>
    <rPh sb="6" eb="8">
      <t>チンギン</t>
    </rPh>
    <rPh sb="10" eb="12">
      <t>ウチワケ</t>
    </rPh>
    <rPh sb="12" eb="14">
      <t>メイジ</t>
    </rPh>
    <rPh sb="16" eb="18">
      <t>トリクミ</t>
    </rPh>
    <rPh sb="19" eb="21">
      <t>ウム</t>
    </rPh>
    <phoneticPr fontId="1"/>
  </si>
  <si>
    <t>「労務費見積り尊重宣言」を公表し、下請企業への見積り依頼に際して労務費（労務賃金）を内訳明示する取組を誓約する</t>
    <rPh sb="1" eb="4">
      <t>ロウムヒ</t>
    </rPh>
    <rPh sb="4" eb="6">
      <t>ミツ</t>
    </rPh>
    <rPh sb="7" eb="9">
      <t>ソンチョウ</t>
    </rPh>
    <rPh sb="9" eb="11">
      <t>センゲン</t>
    </rPh>
    <rPh sb="13" eb="15">
      <t>コウヒョウ</t>
    </rPh>
    <rPh sb="17" eb="19">
      <t>シタウ</t>
    </rPh>
    <rPh sb="19" eb="21">
      <t>キギョウ</t>
    </rPh>
    <rPh sb="23" eb="25">
      <t>ミツ</t>
    </rPh>
    <rPh sb="26" eb="28">
      <t>イライ</t>
    </rPh>
    <rPh sb="29" eb="30">
      <t>サイ</t>
    </rPh>
    <rPh sb="32" eb="35">
      <t>ロウムヒ</t>
    </rPh>
    <rPh sb="36" eb="38">
      <t>ロウム</t>
    </rPh>
    <rPh sb="38" eb="40">
      <t>チンギン</t>
    </rPh>
    <rPh sb="42" eb="44">
      <t>ウチワケ</t>
    </rPh>
    <rPh sb="44" eb="46">
      <t>メイジ</t>
    </rPh>
    <rPh sb="48" eb="50">
      <t>トリクミ</t>
    </rPh>
    <rPh sb="51" eb="53">
      <t>セイヤク</t>
    </rPh>
    <phoneticPr fontId="1"/>
  </si>
  <si>
    <t>誓約しない</t>
    <rPh sb="0" eb="2">
      <t>セイヤク</t>
    </rPh>
    <phoneticPr fontId="1"/>
  </si>
  <si>
    <t>※2　国には、特殊法人、認可法人、独立行政法人、地方共同法人、国立大学法人を含む。　　　※4　国は、内閣府沖縄総合事務局開発建設部における県内施工工事を評価対象とする。</t>
    <rPh sb="31" eb="33">
      <t>コクリツ</t>
    </rPh>
    <rPh sb="33" eb="35">
      <t>ダイガク</t>
    </rPh>
    <rPh sb="35" eb="37">
      <t>ホウジン</t>
    </rPh>
    <phoneticPr fontId="1"/>
  </si>
  <si>
    <r>
      <t>自己評価表（簡易Ⅰ型）</t>
    </r>
    <r>
      <rPr>
        <b/>
        <sz val="12"/>
        <rFont val="ＭＳ Ｐゴシック"/>
        <family val="3"/>
        <charset val="128"/>
      </rPr>
      <t>※地域要件、近隣実績を設定する場合</t>
    </r>
    <rPh sb="0" eb="2">
      <t>ジコ</t>
    </rPh>
    <rPh sb="2" eb="4">
      <t>ヒョウカ</t>
    </rPh>
    <rPh sb="4" eb="5">
      <t>ヒョウ</t>
    </rPh>
    <rPh sb="6" eb="8">
      <t>カンイ</t>
    </rPh>
    <rPh sb="9" eb="10">
      <t>ガタ</t>
    </rPh>
    <rPh sb="12" eb="14">
      <t>チイキ</t>
    </rPh>
    <rPh sb="14" eb="16">
      <t>ヨウケン</t>
    </rPh>
    <rPh sb="17" eb="19">
      <t>キンリン</t>
    </rPh>
    <rPh sb="19" eb="21">
      <t>ジッセキ</t>
    </rPh>
    <rPh sb="22" eb="24">
      <t>セッテイ</t>
    </rPh>
    <rPh sb="26" eb="28">
      <t>バアイ</t>
    </rPh>
    <phoneticPr fontId="1"/>
  </si>
  <si>
    <t>県土木建築部（各事務所長、各課長）、又は国（部長、事務所長等）の表彰実績あり※4</t>
    <rPh sb="0" eb="1">
      <t>ケン</t>
    </rPh>
    <rPh sb="1" eb="3">
      <t>ドボク</t>
    </rPh>
    <rPh sb="3" eb="6">
      <t>ケンチクブ</t>
    </rPh>
    <rPh sb="7" eb="8">
      <t>カク</t>
    </rPh>
    <rPh sb="8" eb="10">
      <t>ジム</t>
    </rPh>
    <rPh sb="10" eb="12">
      <t>ショチョウ</t>
    </rPh>
    <rPh sb="13" eb="14">
      <t>カク</t>
    </rPh>
    <rPh sb="14" eb="16">
      <t>カチョウ</t>
    </rPh>
    <rPh sb="18" eb="19">
      <t>マタ</t>
    </rPh>
    <rPh sb="20" eb="21">
      <t>クニ</t>
    </rPh>
    <rPh sb="22" eb="24">
      <t>ブチョウ</t>
    </rPh>
    <rPh sb="25" eb="27">
      <t>ジム</t>
    </rPh>
    <rPh sb="27" eb="29">
      <t>ショチョウ</t>
    </rPh>
    <rPh sb="29" eb="30">
      <t>トウ</t>
    </rPh>
    <rPh sb="32" eb="34">
      <t>ヒョウショウ</t>
    </rPh>
    <rPh sb="34" eb="36">
      <t>ジッセキ</t>
    </rPh>
    <phoneticPr fontId="1"/>
  </si>
  <si>
    <t>現在の企業での県土木建築部（各事務所長、各課長）、又は国（部長、事務所長等）の表彰実績あり※4</t>
    <rPh sb="3" eb="5">
      <t>キギョウ</t>
    </rPh>
    <rPh sb="25" eb="26">
      <t>マタ</t>
    </rPh>
    <rPh sb="29" eb="31">
      <t>ブチョウ</t>
    </rPh>
    <phoneticPr fontId="1"/>
  </si>
  <si>
    <t>現在の企業以外での県土木建築部（各事務所長、各課長）、又は国（部長、事務所長等）の表彰実績あり※4</t>
    <rPh sb="0" eb="2">
      <t>ゲンザイ</t>
    </rPh>
    <rPh sb="3" eb="5">
      <t>キギョウ</t>
    </rPh>
    <rPh sb="5" eb="7">
      <t>イガイ</t>
    </rPh>
    <phoneticPr fontId="1"/>
  </si>
  <si>
    <t>活動実績２回未満、実績なし</t>
    <rPh sb="0" eb="2">
      <t>カツドウ</t>
    </rPh>
    <rPh sb="2" eb="4">
      <t>ジッセキ</t>
    </rPh>
    <rPh sb="5" eb="6">
      <t>カイ</t>
    </rPh>
    <rPh sb="6" eb="8">
      <t>ミマン</t>
    </rPh>
    <rPh sb="9" eb="11">
      <t>ジッセキ</t>
    </rPh>
    <phoneticPr fontId="1"/>
  </si>
  <si>
    <t>活動実績２回以上４回未満</t>
    <rPh sb="0" eb="4">
      <t>カツドウジッセキ</t>
    </rPh>
    <rPh sb="5" eb="6">
      <t>カイ</t>
    </rPh>
    <rPh sb="6" eb="8">
      <t>イジョウ</t>
    </rPh>
    <rPh sb="9" eb="10">
      <t>カイ</t>
    </rPh>
    <rPh sb="10" eb="12">
      <t>ミマン</t>
    </rPh>
    <phoneticPr fontId="1"/>
  </si>
  <si>
    <t>活動実績４回以上あり</t>
    <rPh sb="0" eb="2">
      <t>カツドウ</t>
    </rPh>
    <rPh sb="2" eb="4">
      <t>ジッセキ</t>
    </rPh>
    <rPh sb="5" eb="6">
      <t>カイ</t>
    </rPh>
    <rPh sb="6" eb="8">
      <t>イジョウ</t>
    </rPh>
    <phoneticPr fontId="1"/>
  </si>
  <si>
    <t>過去２年間の難工事施工証明書発行の有無</t>
    <rPh sb="0" eb="2">
      <t>カコ</t>
    </rPh>
    <rPh sb="3" eb="5">
      <t>ネンカン</t>
    </rPh>
    <rPh sb="6" eb="7">
      <t>ナン</t>
    </rPh>
    <rPh sb="7" eb="9">
      <t>コウジ</t>
    </rPh>
    <rPh sb="9" eb="11">
      <t>セコウ</t>
    </rPh>
    <rPh sb="11" eb="14">
      <t>ショウメイショ</t>
    </rPh>
    <rPh sb="14" eb="16">
      <t>ハッコウ</t>
    </rPh>
    <rPh sb="17" eb="19">
      <t>ウム</t>
    </rPh>
    <phoneticPr fontId="1"/>
  </si>
  <si>
    <t>沖縄県所得向上応援認証企業</t>
    <rPh sb="0" eb="3">
      <t>オキナワケン</t>
    </rPh>
    <rPh sb="3" eb="5">
      <t>ショトク</t>
    </rPh>
    <rPh sb="5" eb="7">
      <t>コウジョウ</t>
    </rPh>
    <rPh sb="7" eb="9">
      <t>オウエン</t>
    </rPh>
    <rPh sb="9" eb="11">
      <t>ニンショウ</t>
    </rPh>
    <rPh sb="11" eb="13">
      <t>キギョウ</t>
    </rPh>
    <phoneticPr fontId="1"/>
  </si>
  <si>
    <t>沖縄県所得向上応援企業認証制度の認証の有無</t>
    <phoneticPr fontId="1"/>
  </si>
  <si>
    <t>認証企業である</t>
    <rPh sb="0" eb="4">
      <t>ニンショウキギョウ</t>
    </rPh>
    <phoneticPr fontId="1"/>
  </si>
  <si>
    <t>認証企業でない</t>
    <rPh sb="0" eb="4">
      <t>ニンショウキギョウ</t>
    </rPh>
    <phoneticPr fontId="1"/>
  </si>
  <si>
    <t>県内企業下請比率：30％以上またはすべて自社施工</t>
    <rPh sb="0" eb="2">
      <t>ケンナイ</t>
    </rPh>
    <rPh sb="2" eb="4">
      <t>キギョウ</t>
    </rPh>
    <rPh sb="4" eb="6">
      <t>シタウ</t>
    </rPh>
    <rPh sb="6" eb="8">
      <t>ヒリツ</t>
    </rPh>
    <rPh sb="12" eb="14">
      <t>イジョウ</t>
    </rPh>
    <rPh sb="20" eb="22">
      <t>ジシャ</t>
    </rPh>
    <rPh sb="22" eb="24">
      <t>セコウ</t>
    </rPh>
    <phoneticPr fontId="1"/>
  </si>
  <si>
    <t>県内企業下請比率：20％未満</t>
    <rPh sb="0" eb="2">
      <t>ケンナイ</t>
    </rPh>
    <rPh sb="2" eb="4">
      <t>キギョウ</t>
    </rPh>
    <rPh sb="4" eb="6">
      <t>シタウ</t>
    </rPh>
    <rPh sb="6" eb="8">
      <t>ヒリツ</t>
    </rPh>
    <rPh sb="12" eb="14">
      <t>ミマン</t>
    </rPh>
    <phoneticPr fontId="1"/>
  </si>
  <si>
    <t>県内企業下請比率：20％以上　30％未満</t>
    <rPh sb="0" eb="2">
      <t>ケンナイ</t>
    </rPh>
    <rPh sb="2" eb="4">
      <t>キギョウ</t>
    </rPh>
    <rPh sb="4" eb="6">
      <t>シタウ</t>
    </rPh>
    <rPh sb="6" eb="8">
      <t>ヒリツ</t>
    </rPh>
    <rPh sb="12" eb="14">
      <t>イジョウ</t>
    </rPh>
    <rPh sb="18" eb="20">
      <t>ミマン</t>
    </rPh>
    <phoneticPr fontId="1"/>
  </si>
  <si>
    <t>国又は県土木建築部での過去５年間の同一工種における工事成績の平均点</t>
    <rPh sb="0" eb="1">
      <t>クニ</t>
    </rPh>
    <rPh sb="1" eb="2">
      <t>マタ</t>
    </rPh>
    <rPh sb="3" eb="4">
      <t>ケン</t>
    </rPh>
    <rPh sb="4" eb="6">
      <t>ドボク</t>
    </rPh>
    <rPh sb="6" eb="9">
      <t>ケンチクブ</t>
    </rPh>
    <rPh sb="17" eb="19">
      <t>ドウイツ</t>
    </rPh>
    <rPh sb="19" eb="20">
      <t>コウ</t>
    </rPh>
    <rPh sb="20" eb="21">
      <t>タネ</t>
    </rPh>
    <rPh sb="27" eb="29">
      <t>セイセキ</t>
    </rPh>
    <rPh sb="30" eb="33">
      <t>ヘイキンテン</t>
    </rPh>
    <phoneticPr fontId="1"/>
  </si>
  <si>
    <t>１級電気施工管理技士（5年以上）</t>
    <rPh sb="1" eb="2">
      <t>キュウ</t>
    </rPh>
    <rPh sb="2" eb="4">
      <t>デンキ</t>
    </rPh>
    <rPh sb="4" eb="6">
      <t>セコウ</t>
    </rPh>
    <rPh sb="6" eb="8">
      <t>カンリ</t>
    </rPh>
    <rPh sb="8" eb="10">
      <t>ギシ</t>
    </rPh>
    <rPh sb="12" eb="13">
      <t>ネン</t>
    </rPh>
    <rPh sb="13" eb="15">
      <t>イジョウ</t>
    </rPh>
    <phoneticPr fontId="1"/>
  </si>
  <si>
    <t>１級電気施工管理技士（3年以上5年未満）</t>
    <rPh sb="1" eb="2">
      <t>キュウ</t>
    </rPh>
    <rPh sb="2" eb="4">
      <t>デンキ</t>
    </rPh>
    <rPh sb="4" eb="10">
      <t>セコウカンリギシ</t>
    </rPh>
    <rPh sb="12" eb="13">
      <t>ネン</t>
    </rPh>
    <rPh sb="13" eb="15">
      <t>イジョウ</t>
    </rPh>
    <rPh sb="16" eb="17">
      <t>ネン</t>
    </rPh>
    <rPh sb="17" eb="19">
      <t>ミマン</t>
    </rPh>
    <phoneticPr fontId="1"/>
  </si>
  <si>
    <t>１級電気施工管理技士（3年未満）</t>
    <rPh sb="1" eb="2">
      <t>キュウ</t>
    </rPh>
    <rPh sb="2" eb="4">
      <t>デンキ</t>
    </rPh>
    <rPh sb="4" eb="10">
      <t>セコウカンリギシ</t>
    </rPh>
    <rPh sb="12" eb="13">
      <t>ネン</t>
    </rPh>
    <rPh sb="13" eb="15">
      <t>ミマン</t>
    </rPh>
    <phoneticPr fontId="1"/>
  </si>
  <si>
    <r>
      <rPr>
        <sz val="14"/>
        <rFont val="ＭＳ Ｐゴシック"/>
        <family val="3"/>
        <charset val="128"/>
      </rPr>
      <t xml:space="preserve">工事名： </t>
    </r>
    <r>
      <rPr>
        <sz val="14"/>
        <color rgb="FFFF0000"/>
        <rFont val="ＭＳ Ｐゴシック"/>
        <family val="3"/>
        <charset val="128"/>
      </rPr>
      <t>与那国町複合庁舎及び特定臨時避難施設建設新築工事（建築・機械）</t>
    </r>
    <rPh sb="5" eb="9">
      <t>ヨナグニチョウ</t>
    </rPh>
    <rPh sb="9" eb="14">
      <t>フクゴウチョウシャオヨ</t>
    </rPh>
    <rPh sb="15" eb="25">
      <t>トクテイリンジヒナンシセツケンセツ</t>
    </rPh>
    <rPh sb="25" eb="27">
      <t>シンチク</t>
    </rPh>
    <rPh sb="27" eb="29">
      <t>コウジ</t>
    </rPh>
    <rPh sb="30" eb="32">
      <t>ケンチク</t>
    </rPh>
    <rPh sb="33" eb="35">
      <t>キカイ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</si>
</sst>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23">
    <font>
      <sz val="11"/>
      <name val="ＭＳ Ｐゴシック"/>
      <family val="3"/>
      <charset val="128"/>
    </font>
    <font>
      <sz val="6"/>
      <name val="ＭＳ Ｐゴシック"/>
      <family val="3"/>
      <charset val="128"/>
    </font>
    <font>
      <b/>
      <sz val="20"/>
      <name val="ＭＳ Ｐゴシック"/>
      <family val="3"/>
      <charset val="128"/>
    </font>
    <font>
      <sz val="12"/>
      <name val="ＭＳ Ｐゴシック"/>
      <family val="3"/>
      <charset val="128"/>
    </font>
    <font>
      <sz val="14"/>
      <name val="ＭＳ Ｐゴシック"/>
      <family val="3"/>
      <charset val="128"/>
    </font>
    <font>
      <b/>
      <sz val="11"/>
      <color theme="1"/>
      <name val="ＭＳ Ｐゴシック"/>
      <family val="3"/>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24"/>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sz val="12"/>
      <color rgb="FFFF0000"/>
      <name val="ＭＳ Ｐゴシック"/>
      <family val="3"/>
      <charset val="128"/>
    </font>
    <font>
      <sz val="11"/>
      <color rgb="FFFF0000"/>
      <name val="ＭＳ Ｐゴシック"/>
      <family val="3"/>
      <charset val="128"/>
    </font>
    <font>
      <b/>
      <sz val="12"/>
      <name val="ＭＳ Ｐゴシック"/>
      <family val="3"/>
      <charset val="128"/>
    </font>
    <font>
      <sz val="16"/>
      <name val="ＭＳ Ｐゴシック"/>
      <family val="3"/>
      <charset val="128"/>
    </font>
    <font>
      <b/>
      <sz val="16"/>
      <color indexed="81"/>
      <name val="MS P ゴシック"/>
      <family val="3"/>
      <charset val="128"/>
    </font>
    <font>
      <sz val="12"/>
      <color theme="1"/>
      <name val="ＭＳ Ｐゴシック"/>
      <family val="3"/>
      <charset val="128"/>
    </font>
    <font>
      <sz val="16"/>
      <color theme="1"/>
      <name val="ＭＳ Ｐゴシック"/>
      <family val="3"/>
      <charset val="128"/>
    </font>
    <font>
      <sz val="11"/>
      <color theme="1"/>
      <name val="ＭＳ Ｐゴシック"/>
      <family val="3"/>
      <charset val="128"/>
    </font>
    <font>
      <strike/>
      <sz val="12"/>
      <color theme="1"/>
      <name val="ＭＳ Ｐゴシック"/>
      <family val="3"/>
      <charset val="128"/>
    </font>
    <font>
      <sz val="14"/>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72">
    <border>
      <left/>
      <right/>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rgb="FFFF0000"/>
      </left>
      <right style="medium">
        <color rgb="FFFF0000"/>
      </right>
      <top style="medium">
        <color rgb="FFFF0000"/>
      </top>
      <bottom style="double">
        <color indexed="64"/>
      </bottom>
      <diagonal/>
    </border>
    <border>
      <left style="medium">
        <color rgb="FFFF0000"/>
      </left>
      <right style="medium">
        <color rgb="FFFF0000"/>
      </right>
      <top style="double">
        <color indexed="64"/>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hair">
        <color indexed="64"/>
      </top>
      <bottom/>
      <diagonal/>
    </border>
    <border>
      <left style="thin">
        <color theme="0"/>
      </left>
      <right style="thin">
        <color theme="0"/>
      </right>
      <top style="thin">
        <color theme="0"/>
      </top>
      <bottom style="thin">
        <color theme="0"/>
      </bottom>
      <diagonal/>
    </border>
    <border>
      <left style="thin">
        <color theme="0"/>
      </left>
      <right/>
      <top/>
      <bottom style="hair">
        <color indexed="64"/>
      </bottom>
      <diagonal/>
    </border>
    <border>
      <left style="thin">
        <color theme="0"/>
      </left>
      <right/>
      <top style="hair">
        <color indexed="64"/>
      </top>
      <bottom style="hair">
        <color indexed="64"/>
      </bottom>
      <diagonal/>
    </border>
    <border>
      <left/>
      <right style="thin">
        <color indexed="64"/>
      </right>
      <top style="double">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FF0000"/>
      </left>
      <right style="medium">
        <color rgb="FFFF0000"/>
      </right>
      <top style="thin">
        <color indexed="64"/>
      </top>
      <bottom style="thin">
        <color indexed="64"/>
      </bottom>
      <diagonal/>
    </border>
    <border diagonalUp="1">
      <left style="medium">
        <color rgb="FFFF0000"/>
      </left>
      <right style="medium">
        <color rgb="FFFF0000"/>
      </right>
      <top style="thin">
        <color indexed="64"/>
      </top>
      <bottom/>
      <diagonal style="medium">
        <color theme="1"/>
      </diagonal>
    </border>
    <border diagonalUp="1">
      <left style="medium">
        <color rgb="FFFF0000"/>
      </left>
      <right style="medium">
        <color rgb="FFFF0000"/>
      </right>
      <top/>
      <bottom style="thin">
        <color indexed="64"/>
      </bottom>
      <diagonal style="medium">
        <color theme="1"/>
      </diagonal>
    </border>
    <border>
      <left style="thin">
        <color theme="0"/>
      </left>
      <right/>
      <top/>
      <bottom/>
      <diagonal/>
    </border>
    <border>
      <left style="medium">
        <color rgb="FFFF0000"/>
      </left>
      <right style="medium">
        <color rgb="FFFF0000"/>
      </right>
      <top/>
      <bottom style="double">
        <color indexed="64"/>
      </bottom>
      <diagonal/>
    </border>
    <border>
      <left style="medium">
        <color rgb="FFFF0000"/>
      </left>
      <right style="medium">
        <color rgb="FFFF0000"/>
      </right>
      <top style="thin">
        <color indexed="64"/>
      </top>
      <bottom style="double">
        <color indexed="64"/>
      </bottom>
      <diagonal/>
    </border>
    <border>
      <left style="medium">
        <color rgb="FFFF0000"/>
      </left>
      <right style="medium">
        <color rgb="FFFF0000"/>
      </right>
      <top/>
      <bottom style="medium">
        <color rgb="FFFF0000"/>
      </bottom>
      <diagonal/>
    </border>
    <border>
      <left style="thin">
        <color indexed="64"/>
      </left>
      <right style="medium">
        <color rgb="FFFF0000"/>
      </right>
      <top style="thin">
        <color indexed="64"/>
      </top>
      <bottom/>
      <diagonal/>
    </border>
    <border>
      <left style="thin">
        <color indexed="64"/>
      </left>
      <right style="medium">
        <color rgb="FFFF0000"/>
      </right>
      <top/>
      <bottom style="thin">
        <color indexed="64"/>
      </bottom>
      <diagonal/>
    </border>
  </borders>
  <cellStyleXfs count="2">
    <xf numFmtId="0" fontId="0" fillId="0" borderId="0"/>
    <xf numFmtId="0" fontId="4" fillId="0" borderId="0"/>
  </cellStyleXfs>
  <cellXfs count="333">
    <xf numFmtId="0" fontId="0" fillId="0" borderId="0" xfId="0"/>
    <xf numFmtId="0" fontId="0" fillId="2" borderId="0" xfId="0" applyFill="1"/>
    <xf numFmtId="0" fontId="2" fillId="2" borderId="0" xfId="0" applyFont="1" applyFill="1" applyAlignment="1">
      <alignment vertical="center"/>
    </xf>
    <xf numFmtId="0" fontId="0" fillId="2" borderId="0" xfId="0" applyFill="1" applyAlignment="1">
      <alignmen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Continuous" vertical="center"/>
    </xf>
    <xf numFmtId="0" fontId="3" fillId="2" borderId="12" xfId="0" applyFont="1" applyFill="1" applyBorder="1" applyAlignment="1">
      <alignment vertical="center"/>
    </xf>
    <xf numFmtId="0" fontId="3" fillId="2" borderId="12" xfId="0" applyFont="1" applyFill="1" applyBorder="1" applyAlignment="1">
      <alignment horizontal="center" vertical="center" textRotation="255"/>
    </xf>
    <xf numFmtId="176" fontId="3" fillId="2" borderId="21" xfId="0" applyNumberFormat="1" applyFont="1" applyFill="1" applyBorder="1" applyAlignment="1">
      <alignment horizontal="center" vertical="center"/>
    </xf>
    <xf numFmtId="0" fontId="3" fillId="2" borderId="25" xfId="0" applyFont="1" applyFill="1" applyBorder="1" applyAlignment="1">
      <alignment horizontal="centerContinuous" vertical="center"/>
    </xf>
    <xf numFmtId="0" fontId="3" fillId="2" borderId="26" xfId="0" applyFont="1" applyFill="1" applyBorder="1" applyAlignment="1">
      <alignment horizontal="centerContinuous" vertical="center"/>
    </xf>
    <xf numFmtId="0" fontId="3" fillId="2" borderId="27" xfId="0" applyFont="1" applyFill="1" applyBorder="1" applyAlignment="1">
      <alignment horizontal="centerContinuous" vertical="center"/>
    </xf>
    <xf numFmtId="0" fontId="0" fillId="2" borderId="0" xfId="0" applyFill="1" applyAlignment="1">
      <alignment horizontal="left" vertical="center"/>
    </xf>
    <xf numFmtId="0" fontId="0" fillId="2" borderId="31" xfId="0" applyFill="1" applyBorder="1" applyAlignment="1">
      <alignment horizontal="centerContinuous" vertical="center"/>
    </xf>
    <xf numFmtId="0" fontId="0" fillId="2" borderId="31" xfId="0" applyFill="1" applyBorder="1" applyAlignment="1">
      <alignment horizontal="center" vertical="center"/>
    </xf>
    <xf numFmtId="0" fontId="0" fillId="2" borderId="31" xfId="0" applyFill="1" applyBorder="1" applyAlignment="1">
      <alignment vertical="center"/>
    </xf>
    <xf numFmtId="0" fontId="0" fillId="2" borderId="31" xfId="0" applyFill="1" applyBorder="1"/>
    <xf numFmtId="0" fontId="0" fillId="2" borderId="0" xfId="0" applyFill="1" applyAlignment="1">
      <alignment horizontal="center" vertical="center"/>
    </xf>
    <xf numFmtId="0" fontId="0" fillId="2" borderId="0" xfId="0" applyFill="1" applyAlignment="1">
      <alignment wrapText="1"/>
    </xf>
    <xf numFmtId="0" fontId="0" fillId="0" borderId="0" xfId="0" applyAlignment="1">
      <alignment vertical="center"/>
    </xf>
    <xf numFmtId="0" fontId="6" fillId="2" borderId="0" xfId="0" applyFont="1" applyFill="1" applyProtection="1">
      <protection locked="0"/>
    </xf>
    <xf numFmtId="0" fontId="0" fillId="2" borderId="0" xfId="0" applyFill="1" applyProtection="1">
      <protection locked="0"/>
    </xf>
    <xf numFmtId="0" fontId="7" fillId="2" borderId="0" xfId="0" applyFont="1" applyFill="1" applyAlignment="1" applyProtection="1">
      <alignment horizontal="center" vertical="center"/>
      <protection locked="0"/>
    </xf>
    <xf numFmtId="0" fontId="8" fillId="2" borderId="0" xfId="0" applyFont="1" applyFill="1" applyAlignment="1">
      <alignment horizontal="centerContinuous" vertical="center"/>
    </xf>
    <xf numFmtId="0" fontId="9" fillId="2" borderId="0" xfId="0" applyFont="1" applyFill="1"/>
    <xf numFmtId="0" fontId="8" fillId="0" borderId="0" xfId="0" applyFont="1"/>
    <xf numFmtId="0" fontId="4" fillId="0" borderId="0" xfId="0" applyFont="1" applyAlignment="1">
      <alignment vertical="top"/>
    </xf>
    <xf numFmtId="0" fontId="0" fillId="2" borderId="1" xfId="0" applyFill="1" applyBorder="1" applyAlignment="1">
      <alignment horizontal="centerContinuous" vertical="center" wrapText="1"/>
    </xf>
    <xf numFmtId="0" fontId="11" fillId="3" borderId="32" xfId="0" applyFont="1" applyFill="1" applyBorder="1" applyProtection="1">
      <protection locked="0"/>
    </xf>
    <xf numFmtId="0" fontId="0" fillId="3" borderId="32" xfId="0" applyFill="1" applyBorder="1" applyProtection="1">
      <protection locked="0"/>
    </xf>
    <xf numFmtId="0" fontId="12" fillId="3" borderId="33" xfId="0" applyFont="1" applyFill="1" applyBorder="1" applyProtection="1">
      <protection locked="0"/>
    </xf>
    <xf numFmtId="0" fontId="0" fillId="3" borderId="33" xfId="0" applyFill="1" applyBorder="1" applyProtection="1">
      <protection locked="0"/>
    </xf>
    <xf numFmtId="0" fontId="10" fillId="3" borderId="33" xfId="0" applyFont="1" applyFill="1" applyBorder="1" applyAlignment="1" applyProtection="1">
      <alignment horizontal="right"/>
      <protection locked="0"/>
    </xf>
    <xf numFmtId="177" fontId="3" fillId="2" borderId="21"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6" xfId="0" applyFont="1" applyFill="1" applyBorder="1" applyAlignment="1">
      <alignment horizontal="right" vertical="center" wrapText="1"/>
    </xf>
    <xf numFmtId="0" fontId="0" fillId="0" borderId="0" xfId="0" applyAlignment="1">
      <alignment horizontal="left" vertical="center" wrapText="1"/>
    </xf>
    <xf numFmtId="0" fontId="3" fillId="0" borderId="23" xfId="0" applyFont="1" applyBorder="1" applyAlignment="1">
      <alignment horizontal="center" vertical="center" textRotation="255" wrapText="1"/>
    </xf>
    <xf numFmtId="0" fontId="3" fillId="2" borderId="0" xfId="0" applyFont="1" applyFill="1" applyAlignment="1">
      <alignment horizontal="right" vertical="top"/>
    </xf>
    <xf numFmtId="0" fontId="0" fillId="0" borderId="0" xfId="0" applyAlignment="1">
      <alignment horizontal="left"/>
    </xf>
    <xf numFmtId="0" fontId="11" fillId="3" borderId="32" xfId="0" applyFont="1" applyFill="1" applyBorder="1" applyAlignment="1" applyProtection="1">
      <alignment vertical="center"/>
      <protection locked="0"/>
    </xf>
    <xf numFmtId="0" fontId="12" fillId="3" borderId="33" xfId="0" applyFont="1" applyFill="1" applyBorder="1" applyAlignment="1" applyProtection="1">
      <alignment vertical="center"/>
      <protection locked="0"/>
    </xf>
    <xf numFmtId="0" fontId="3" fillId="2" borderId="23" xfId="0" applyFont="1" applyFill="1" applyBorder="1" applyAlignment="1">
      <alignment wrapText="1"/>
    </xf>
    <xf numFmtId="176" fontId="3" fillId="2" borderId="15" xfId="0" applyNumberFormat="1" applyFont="1" applyFill="1" applyBorder="1" applyAlignment="1">
      <alignment horizontal="center" vertical="center"/>
    </xf>
    <xf numFmtId="176" fontId="3" fillId="2" borderId="44" xfId="0" applyNumberFormat="1" applyFont="1" applyFill="1" applyBorder="1" applyAlignment="1">
      <alignment horizontal="center" vertical="center"/>
    </xf>
    <xf numFmtId="176" fontId="3" fillId="2" borderId="45" xfId="0" applyNumberFormat="1" applyFont="1" applyFill="1" applyBorder="1" applyAlignment="1">
      <alignment horizontal="center" vertical="center"/>
    </xf>
    <xf numFmtId="176" fontId="3" fillId="2" borderId="46"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48" xfId="0" applyNumberFormat="1" applyFont="1" applyFill="1" applyBorder="1" applyAlignment="1">
      <alignment horizontal="center" vertical="center"/>
    </xf>
    <xf numFmtId="176" fontId="3" fillId="2" borderId="49" xfId="0" quotePrefix="1"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45" xfId="0" applyNumberFormat="1" applyFont="1" applyFill="1" applyBorder="1" applyAlignment="1">
      <alignment horizontal="center" vertical="center" wrapText="1"/>
    </xf>
    <xf numFmtId="0" fontId="3" fillId="2" borderId="52"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2" xfId="0" applyFont="1" applyFill="1" applyBorder="1" applyAlignment="1">
      <alignment horizontal="center" vertical="center" textRotation="255" wrapText="1"/>
    </xf>
    <xf numFmtId="0" fontId="12" fillId="0" borderId="53" xfId="0" applyFont="1" applyBorder="1" applyAlignment="1" applyProtection="1">
      <alignment vertical="center"/>
      <protection locked="0"/>
    </xf>
    <xf numFmtId="0" fontId="0" fillId="0" borderId="53" xfId="0" applyBorder="1" applyProtection="1">
      <protection locked="0"/>
    </xf>
    <xf numFmtId="0" fontId="12" fillId="0" borderId="53" xfId="0" applyFont="1" applyBorder="1" applyProtection="1">
      <protection locked="0"/>
    </xf>
    <xf numFmtId="0" fontId="3" fillId="2" borderId="12" xfId="0" applyFont="1" applyFill="1" applyBorder="1" applyAlignment="1" applyProtection="1">
      <alignment vertical="center"/>
      <protection locked="0"/>
    </xf>
    <xf numFmtId="0" fontId="14" fillId="2" borderId="0" xfId="0" applyFont="1" applyFill="1"/>
    <xf numFmtId="0" fontId="3" fillId="2" borderId="19" xfId="0" applyFont="1" applyFill="1" applyBorder="1" applyAlignment="1" applyProtection="1">
      <alignment vertical="center"/>
      <protection locked="0"/>
    </xf>
    <xf numFmtId="0" fontId="5" fillId="0" borderId="54" xfId="0" applyFont="1" applyBorder="1"/>
    <xf numFmtId="0" fontId="0" fillId="0" borderId="54" xfId="0" applyBorder="1"/>
    <xf numFmtId="0" fontId="2" fillId="0" borderId="54" xfId="0" applyFont="1" applyBorder="1" applyAlignment="1">
      <alignment vertical="center"/>
    </xf>
    <xf numFmtId="0" fontId="0" fillId="0" borderId="54" xfId="0" applyBorder="1" applyAlignment="1">
      <alignment vertical="center"/>
    </xf>
    <xf numFmtId="0" fontId="0" fillId="2" borderId="54" xfId="0" applyFill="1" applyBorder="1"/>
    <xf numFmtId="0" fontId="3" fillId="2" borderId="3" xfId="0" applyFont="1" applyFill="1" applyBorder="1" applyAlignment="1">
      <alignment horizontal="centerContinuous" vertical="center"/>
    </xf>
    <xf numFmtId="0" fontId="12" fillId="3" borderId="33" xfId="0" applyFont="1" applyFill="1" applyBorder="1" applyAlignment="1" applyProtection="1">
      <alignment horizontal="right" vertical="center"/>
      <protection locked="0"/>
    </xf>
    <xf numFmtId="0" fontId="4" fillId="0" borderId="0" xfId="0" applyFont="1" applyAlignment="1" applyProtection="1">
      <alignment vertical="center"/>
      <protection locked="0"/>
    </xf>
    <xf numFmtId="0" fontId="13" fillId="2" borderId="0" xfId="0" applyFont="1" applyFill="1" applyAlignment="1">
      <alignment horizontal="center" vertical="center" textRotation="255"/>
    </xf>
    <xf numFmtId="176" fontId="18" fillId="0" borderId="35" xfId="0" applyNumberFormat="1" applyFont="1" applyBorder="1" applyAlignment="1">
      <alignment horizontal="center" vertical="center"/>
    </xf>
    <xf numFmtId="176" fontId="18" fillId="0" borderId="34" xfId="0" applyNumberFormat="1" applyFont="1" applyBorder="1" applyAlignment="1">
      <alignment horizontal="center" vertical="center"/>
    </xf>
    <xf numFmtId="176" fontId="18" fillId="2" borderId="47" xfId="0" applyNumberFormat="1" applyFont="1" applyFill="1" applyBorder="1" applyAlignment="1">
      <alignment horizontal="center" vertical="center"/>
    </xf>
    <xf numFmtId="176" fontId="18" fillId="2" borderId="45" xfId="0" applyNumberFormat="1" applyFont="1" applyFill="1" applyBorder="1" applyAlignment="1">
      <alignment horizontal="center" vertical="center"/>
    </xf>
    <xf numFmtId="176" fontId="18" fillId="2" borderId="48" xfId="0" applyNumberFormat="1" applyFont="1" applyFill="1" applyBorder="1" applyAlignment="1">
      <alignment horizontal="center" vertical="center"/>
    </xf>
    <xf numFmtId="176" fontId="18" fillId="2" borderId="49" xfId="0" applyNumberFormat="1" applyFont="1" applyFill="1" applyBorder="1" applyAlignment="1">
      <alignment horizontal="center" vertical="center"/>
    </xf>
    <xf numFmtId="176" fontId="18" fillId="2" borderId="46" xfId="0" applyNumberFormat="1" applyFont="1" applyFill="1" applyBorder="1" applyAlignment="1">
      <alignment horizontal="center" vertical="center"/>
    </xf>
    <xf numFmtId="176" fontId="18" fillId="2" borderId="49" xfId="0" quotePrefix="1" applyNumberFormat="1" applyFont="1" applyFill="1" applyBorder="1" applyAlignment="1">
      <alignment horizontal="center" vertical="center"/>
    </xf>
    <xf numFmtId="176" fontId="18" fillId="2" borderId="49" xfId="0" quotePrefix="1" applyNumberFormat="1" applyFont="1" applyFill="1" applyBorder="1" applyAlignment="1" applyProtection="1">
      <alignment horizontal="center" vertical="center"/>
      <protection locked="0"/>
    </xf>
    <xf numFmtId="176" fontId="18" fillId="2" borderId="45" xfId="0" applyNumberFormat="1" applyFont="1" applyFill="1" applyBorder="1" applyAlignment="1" applyProtection="1">
      <alignment horizontal="center" vertical="center"/>
      <protection locked="0"/>
    </xf>
    <xf numFmtId="176" fontId="18" fillId="2" borderId="46" xfId="0" applyNumberFormat="1" applyFont="1" applyFill="1" applyBorder="1" applyAlignment="1" applyProtection="1">
      <alignment horizontal="center" vertical="center"/>
      <protection locked="0"/>
    </xf>
    <xf numFmtId="176" fontId="18" fillId="2" borderId="47" xfId="0" quotePrefix="1" applyNumberFormat="1" applyFont="1" applyFill="1" applyBorder="1" applyAlignment="1">
      <alignment horizontal="center" vertical="center"/>
    </xf>
    <xf numFmtId="176" fontId="18" fillId="2" borderId="44" xfId="0" applyNumberFormat="1" applyFont="1" applyFill="1" applyBorder="1" applyAlignment="1">
      <alignment horizontal="center" vertical="center"/>
    </xf>
    <xf numFmtId="0" fontId="18" fillId="2" borderId="0" xfId="0" applyFont="1" applyFill="1" applyAlignment="1">
      <alignment horizontal="center" vertical="center" textRotation="255" wrapText="1"/>
    </xf>
    <xf numFmtId="0" fontId="18" fillId="2" borderId="12" xfId="0" applyFont="1" applyFill="1" applyBorder="1" applyAlignment="1">
      <alignment horizontal="center" vertical="center" textRotation="255" wrapText="1"/>
    </xf>
    <xf numFmtId="0" fontId="20" fillId="0" borderId="0" xfId="0" applyFont="1"/>
    <xf numFmtId="0" fontId="18" fillId="2" borderId="52" xfId="0" applyFont="1" applyFill="1" applyBorder="1" applyAlignment="1">
      <alignment horizontal="center" vertical="center" textRotation="255" wrapText="1"/>
    </xf>
    <xf numFmtId="0" fontId="18" fillId="2" borderId="12" xfId="0" applyFont="1" applyFill="1" applyBorder="1" applyAlignment="1">
      <alignment horizontal="center" vertical="center" textRotation="255"/>
    </xf>
    <xf numFmtId="0" fontId="18" fillId="2" borderId="12" xfId="0" applyFont="1" applyFill="1" applyBorder="1" applyAlignment="1">
      <alignment vertical="center"/>
    </xf>
    <xf numFmtId="176" fontId="18" fillId="2" borderId="34" xfId="0" applyNumberFormat="1" applyFont="1" applyFill="1" applyBorder="1" applyAlignment="1">
      <alignment horizontal="center" vertical="center"/>
    </xf>
    <xf numFmtId="0" fontId="18" fillId="2" borderId="12" xfId="0" applyFont="1" applyFill="1" applyBorder="1" applyAlignment="1" applyProtection="1">
      <alignment vertical="center"/>
      <protection locked="0"/>
    </xf>
    <xf numFmtId="0" fontId="18" fillId="2" borderId="19" xfId="0" applyFont="1" applyFill="1" applyBorder="1" applyAlignment="1" applyProtection="1">
      <alignment vertical="center"/>
      <protection locked="0"/>
    </xf>
    <xf numFmtId="176" fontId="18" fillId="2" borderId="15" xfId="0" applyNumberFormat="1" applyFont="1" applyFill="1" applyBorder="1" applyAlignment="1">
      <alignment horizontal="center" vertical="center"/>
    </xf>
    <xf numFmtId="176" fontId="18" fillId="2" borderId="21" xfId="0" applyNumberFormat="1" applyFont="1" applyFill="1" applyBorder="1" applyAlignment="1">
      <alignment horizontal="center" vertical="center"/>
    </xf>
    <xf numFmtId="0" fontId="18" fillId="2" borderId="28"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21" xfId="0" applyFont="1" applyFill="1" applyBorder="1" applyAlignment="1">
      <alignment horizontal="center" vertical="center"/>
    </xf>
    <xf numFmtId="0" fontId="3" fillId="2" borderId="21" xfId="0" applyFont="1" applyFill="1" applyBorder="1" applyAlignment="1">
      <alignment horizontal="center" vertical="center"/>
    </xf>
    <xf numFmtId="0" fontId="20" fillId="2" borderId="0" xfId="0" applyFont="1" applyFill="1"/>
    <xf numFmtId="0" fontId="5" fillId="2" borderId="0" xfId="0" applyFont="1" applyFill="1"/>
    <xf numFmtId="0" fontId="4" fillId="2" borderId="0" xfId="0" applyFont="1" applyFill="1" applyAlignment="1" applyProtection="1">
      <alignment vertical="center"/>
      <protection locked="0"/>
    </xf>
    <xf numFmtId="0" fontId="2" fillId="2" borderId="54" xfId="0" applyFont="1" applyFill="1" applyBorder="1" applyAlignment="1">
      <alignment vertical="center"/>
    </xf>
    <xf numFmtId="0" fontId="8" fillId="2" borderId="0" xfId="0" applyFont="1" applyFill="1"/>
    <xf numFmtId="0" fontId="12" fillId="2" borderId="53" xfId="0" applyFont="1" applyFill="1" applyBorder="1" applyAlignment="1" applyProtection="1">
      <alignment vertical="center"/>
      <protection locked="0"/>
    </xf>
    <xf numFmtId="0" fontId="0" fillId="2" borderId="53" xfId="0" applyFill="1" applyBorder="1" applyProtection="1">
      <protection locked="0"/>
    </xf>
    <xf numFmtId="0" fontId="12" fillId="2" borderId="53" xfId="0" applyFont="1" applyFill="1" applyBorder="1" applyProtection="1">
      <protection locked="0"/>
    </xf>
    <xf numFmtId="0" fontId="18" fillId="2" borderId="13" xfId="0" applyFont="1" applyFill="1" applyBorder="1" applyAlignment="1">
      <alignment vertical="center"/>
    </xf>
    <xf numFmtId="176" fontId="18" fillId="2" borderId="13" xfId="0" applyNumberFormat="1" applyFont="1" applyFill="1" applyBorder="1" applyAlignment="1">
      <alignment horizontal="center" vertical="center"/>
    </xf>
    <xf numFmtId="0" fontId="16" fillId="0" borderId="68" xfId="0" applyFont="1" applyBorder="1" applyAlignment="1">
      <alignment horizontal="center" vertical="center" wrapText="1"/>
    </xf>
    <xf numFmtId="0" fontId="3" fillId="2" borderId="2" xfId="0" applyFont="1" applyFill="1" applyBorder="1" applyAlignment="1">
      <alignment horizontal="centerContinuous" vertical="center"/>
    </xf>
    <xf numFmtId="0" fontId="16" fillId="2" borderId="39" xfId="0" applyFont="1" applyFill="1" applyBorder="1" applyAlignment="1">
      <alignment horizontal="center" vertical="center"/>
    </xf>
    <xf numFmtId="0" fontId="19" fillId="2" borderId="67" xfId="0" applyFont="1" applyFill="1" applyBorder="1" applyAlignment="1">
      <alignment horizontal="center" vertical="center"/>
    </xf>
    <xf numFmtId="0" fontId="19" fillId="0" borderId="69" xfId="0" applyFont="1" applyBorder="1" applyAlignment="1">
      <alignment horizontal="center" vertical="center"/>
    </xf>
    <xf numFmtId="0" fontId="19" fillId="0" borderId="63" xfId="0" applyFont="1" applyBorder="1" applyAlignment="1">
      <alignment horizontal="center" vertical="center" wrapText="1"/>
    </xf>
    <xf numFmtId="0" fontId="19" fillId="0" borderId="67" xfId="0" applyFont="1" applyBorder="1" applyAlignment="1">
      <alignment horizontal="center" vertical="center" wrapText="1"/>
    </xf>
    <xf numFmtId="0" fontId="19" fillId="2" borderId="39" xfId="0" applyFont="1" applyFill="1" applyBorder="1" applyAlignment="1">
      <alignment horizontal="center" vertical="center"/>
    </xf>
    <xf numFmtId="0" fontId="18" fillId="2" borderId="0" xfId="0" applyFont="1" applyFill="1" applyBorder="1" applyAlignment="1">
      <alignment horizontal="center" vertical="center" textRotation="255" wrapText="1"/>
    </xf>
    <xf numFmtId="0" fontId="3" fillId="2" borderId="0" xfId="0" applyFont="1" applyFill="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3" fillId="2" borderId="19" xfId="0" applyFont="1" applyFill="1" applyBorder="1" applyAlignment="1">
      <alignment horizontal="center" vertical="center" textRotation="255" wrapText="1"/>
    </xf>
    <xf numFmtId="176" fontId="21" fillId="0" borderId="35" xfId="0" applyNumberFormat="1" applyFont="1" applyBorder="1" applyAlignment="1">
      <alignment horizontal="center" vertical="center"/>
    </xf>
    <xf numFmtId="176" fontId="21" fillId="0" borderId="34" xfId="0" applyNumberFormat="1" applyFont="1" applyBorder="1" applyAlignment="1">
      <alignment horizontal="center" vertical="center"/>
    </xf>
    <xf numFmtId="0" fontId="2" fillId="2" borderId="0" xfId="0" applyFont="1" applyFill="1" applyAlignment="1">
      <alignment horizontal="center" vertical="center"/>
    </xf>
    <xf numFmtId="0" fontId="4" fillId="3" borderId="0" xfId="0" applyFont="1" applyFill="1" applyAlignment="1">
      <alignment horizontal="right" vertical="top"/>
    </xf>
    <xf numFmtId="0" fontId="0" fillId="3" borderId="33" xfId="0" applyFill="1" applyBorder="1" applyProtection="1">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vertical="center"/>
      <protection locked="0"/>
    </xf>
    <xf numFmtId="0" fontId="4" fillId="3" borderId="32" xfId="0" applyFont="1" applyFill="1" applyBorder="1" applyAlignment="1" applyProtection="1">
      <alignment vertical="center"/>
      <protection locked="0"/>
    </xf>
    <xf numFmtId="0" fontId="3" fillId="2" borderId="17" xfId="0" applyFont="1" applyFill="1" applyBorder="1" applyAlignment="1">
      <alignment vertical="center" wrapText="1"/>
    </xf>
    <xf numFmtId="0" fontId="3" fillId="2" borderId="14" xfId="0" applyFont="1" applyFill="1" applyBorder="1" applyAlignment="1">
      <alignment vertical="center" wrapText="1"/>
    </xf>
    <xf numFmtId="0" fontId="3" fillId="2" borderId="49" xfId="0" applyFont="1" applyFill="1" applyBorder="1" applyAlignment="1">
      <alignment vertical="center"/>
    </xf>
    <xf numFmtId="0" fontId="3" fillId="2" borderId="58" xfId="0" applyFont="1" applyFill="1" applyBorder="1" applyAlignment="1">
      <alignment vertical="center"/>
    </xf>
    <xf numFmtId="0" fontId="3" fillId="2" borderId="13" xfId="0" applyFont="1" applyFill="1" applyBorder="1" applyAlignment="1">
      <alignment horizontal="center" vertical="center"/>
    </xf>
    <xf numFmtId="0" fontId="16" fillId="4" borderId="38" xfId="0" applyFont="1" applyFill="1" applyBorder="1" applyAlignment="1">
      <alignment horizontal="center" vertical="center" wrapText="1"/>
    </xf>
    <xf numFmtId="0" fontId="16" fillId="4" borderId="38" xfId="0" applyFont="1" applyFill="1" applyBorder="1" applyAlignment="1">
      <alignment horizontal="center" vertical="center"/>
    </xf>
    <xf numFmtId="0" fontId="3" fillId="2" borderId="45" xfId="0" applyFont="1" applyFill="1" applyBorder="1" applyAlignment="1">
      <alignment vertical="center"/>
    </xf>
    <xf numFmtId="0" fontId="3" fillId="2" borderId="41" xfId="0" applyFont="1"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2" borderId="7"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2" xfId="0" applyFont="1" applyFill="1" applyBorder="1" applyAlignment="1">
      <alignment horizontal="center" vertical="center" textRotation="255" wrapText="1"/>
    </xf>
    <xf numFmtId="0" fontId="3" fillId="2" borderId="9" xfId="0" applyFont="1" applyFill="1" applyBorder="1" applyAlignment="1">
      <alignment vertical="center" wrapText="1"/>
    </xf>
    <xf numFmtId="0" fontId="3" fillId="2" borderId="13" xfId="0" applyFont="1" applyFill="1" applyBorder="1" applyAlignment="1">
      <alignment vertical="center" wrapText="1"/>
    </xf>
    <xf numFmtId="0" fontId="3" fillId="2" borderId="15" xfId="0" applyFont="1" applyFill="1" applyBorder="1" applyAlignment="1">
      <alignment vertical="center" wrapText="1"/>
    </xf>
    <xf numFmtId="0" fontId="3" fillId="2" borderId="10" xfId="0" applyFont="1" applyFill="1" applyBorder="1" applyAlignment="1">
      <alignment vertical="center" wrapText="1"/>
    </xf>
    <xf numFmtId="0" fontId="3" fillId="2" borderId="16" xfId="0" applyFont="1" applyFill="1" applyBorder="1" applyAlignment="1">
      <alignment vertical="center" wrapText="1"/>
    </xf>
    <xf numFmtId="0" fontId="3" fillId="2" borderId="44" xfId="0" applyFont="1" applyFill="1" applyBorder="1" applyAlignment="1">
      <alignment vertical="center"/>
    </xf>
    <xf numFmtId="0" fontId="3" fillId="2" borderId="57" xfId="0" applyFont="1" applyFill="1" applyBorder="1" applyAlignment="1">
      <alignment vertical="center"/>
    </xf>
    <xf numFmtId="0" fontId="3" fillId="2" borderId="46" xfId="0" applyFont="1" applyFill="1" applyBorder="1" applyAlignment="1">
      <alignment vertical="center"/>
    </xf>
    <xf numFmtId="0" fontId="3" fillId="2" borderId="43" xfId="0" applyFont="1" applyFill="1" applyBorder="1" applyAlignment="1">
      <alignment vertical="center"/>
    </xf>
    <xf numFmtId="0" fontId="3"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16" fillId="4" borderId="37" xfId="0" applyFont="1" applyFill="1" applyBorder="1" applyAlignment="1">
      <alignment horizontal="center" vertical="center"/>
    </xf>
    <xf numFmtId="0" fontId="16" fillId="4" borderId="39" xfId="0" applyFont="1" applyFill="1" applyBorder="1" applyAlignment="1">
      <alignment horizontal="center" vertical="center"/>
    </xf>
    <xf numFmtId="0" fontId="3" fillId="2" borderId="45" xfId="0" applyFont="1" applyFill="1" applyBorder="1" applyAlignment="1">
      <alignment vertical="center" wrapText="1"/>
    </xf>
    <xf numFmtId="0" fontId="3" fillId="2" borderId="41" xfId="0" applyFont="1" applyFill="1" applyBorder="1" applyAlignment="1">
      <alignment vertical="center" wrapText="1"/>
    </xf>
    <xf numFmtId="0" fontId="3" fillId="2" borderId="46" xfId="0" applyFont="1" applyFill="1" applyBorder="1" applyAlignment="1">
      <alignment vertical="center" wrapText="1"/>
    </xf>
    <xf numFmtId="0" fontId="3" fillId="2" borderId="43" xfId="0" applyFont="1" applyFill="1" applyBorder="1" applyAlignment="1">
      <alignment vertical="center" wrapText="1"/>
    </xf>
    <xf numFmtId="0" fontId="3" fillId="2" borderId="20" xfId="0" quotePrefix="1" applyFont="1" applyFill="1" applyBorder="1" applyAlignment="1">
      <alignment horizontal="center" vertical="center" wrapText="1"/>
    </xf>
    <xf numFmtId="0" fontId="3" fillId="2" borderId="15"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3" fillId="0" borderId="17" xfId="0" applyFont="1" applyBorder="1" applyAlignment="1">
      <alignment vertical="center" wrapText="1"/>
    </xf>
    <xf numFmtId="0" fontId="3" fillId="0" borderId="14" xfId="0" applyFont="1" applyBorder="1" applyAlignment="1">
      <alignment vertical="center"/>
    </xf>
    <xf numFmtId="0" fontId="3" fillId="0" borderId="16" xfId="0" applyFont="1" applyBorder="1" applyAlignment="1">
      <alignment vertical="center"/>
    </xf>
    <xf numFmtId="0" fontId="3" fillId="2" borderId="20" xfId="0" applyFont="1" applyFill="1" applyBorder="1" applyAlignment="1">
      <alignment horizontal="center" vertical="center"/>
    </xf>
    <xf numFmtId="0" fontId="18" fillId="2" borderId="45" xfId="0" applyFont="1" applyFill="1" applyBorder="1" applyAlignment="1">
      <alignment vertical="center" wrapText="1"/>
    </xf>
    <xf numFmtId="0" fontId="18" fillId="2" borderId="41" xfId="0" applyFont="1" applyFill="1" applyBorder="1" applyAlignment="1">
      <alignment vertical="center" wrapText="1"/>
    </xf>
    <xf numFmtId="0" fontId="18" fillId="2" borderId="46" xfId="0" applyFont="1" applyFill="1" applyBorder="1" applyAlignment="1">
      <alignment vertical="center"/>
    </xf>
    <xf numFmtId="0" fontId="18" fillId="2" borderId="43" xfId="0" applyFont="1" applyFill="1" applyBorder="1" applyAlignment="1">
      <alignment vertical="center"/>
    </xf>
    <xf numFmtId="0" fontId="3" fillId="2" borderId="13" xfId="0" quotePrefix="1" applyFont="1" applyFill="1" applyBorder="1" applyAlignment="1">
      <alignment horizontal="center" vertical="center" wrapText="1"/>
    </xf>
    <xf numFmtId="0" fontId="3" fillId="2" borderId="13" xfId="0"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15" xfId="0" applyFont="1" applyBorder="1" applyAlignment="1">
      <alignment horizontal="center" vertical="center" wrapText="1"/>
    </xf>
    <xf numFmtId="0" fontId="19" fillId="4" borderId="63" xfId="0" applyFont="1" applyFill="1" applyBorder="1" applyAlignment="1">
      <alignment horizontal="center" vertical="center" wrapText="1"/>
    </xf>
    <xf numFmtId="0" fontId="18" fillId="0" borderId="46" xfId="0" applyFont="1" applyBorder="1" applyAlignment="1">
      <alignment vertical="center"/>
    </xf>
    <xf numFmtId="0" fontId="18" fillId="0" borderId="43" xfId="0" applyFont="1" applyBorder="1" applyAlignment="1">
      <alignment vertical="center"/>
    </xf>
    <xf numFmtId="0" fontId="19" fillId="4" borderId="40" xfId="0" applyFont="1" applyFill="1" applyBorder="1" applyAlignment="1">
      <alignment horizontal="center" vertical="center" wrapText="1"/>
    </xf>
    <xf numFmtId="0" fontId="19" fillId="4" borderId="39" xfId="0" applyFont="1" applyFill="1" applyBorder="1" applyAlignment="1">
      <alignment horizontal="center" vertical="center" wrapText="1"/>
    </xf>
    <xf numFmtId="0" fontId="18" fillId="2" borderId="17" xfId="0" applyFont="1" applyFill="1" applyBorder="1" applyAlignment="1">
      <alignment vertical="center" wrapText="1"/>
    </xf>
    <xf numFmtId="0" fontId="18" fillId="2" borderId="14" xfId="0" applyFont="1" applyFill="1" applyBorder="1" applyAlignment="1">
      <alignment vertical="center" wrapText="1"/>
    </xf>
    <xf numFmtId="0" fontId="18" fillId="2" borderId="16" xfId="0" applyFont="1" applyFill="1" applyBorder="1" applyAlignment="1">
      <alignment vertical="center" wrapText="1"/>
    </xf>
    <xf numFmtId="0" fontId="18" fillId="2" borderId="47" xfId="0" applyFont="1" applyFill="1" applyBorder="1" applyAlignment="1">
      <alignment vertical="center"/>
    </xf>
    <xf numFmtId="0" fontId="18" fillId="2" borderId="42" xfId="0" applyFont="1" applyFill="1" applyBorder="1" applyAlignment="1">
      <alignment vertical="center"/>
    </xf>
    <xf numFmtId="0" fontId="18" fillId="2" borderId="20" xfId="0" quotePrefix="1" applyFont="1" applyFill="1" applyBorder="1" applyAlignment="1">
      <alignment horizontal="center" vertical="center" wrapText="1"/>
    </xf>
    <xf numFmtId="0" fontId="18" fillId="2" borderId="13" xfId="0" quotePrefix="1" applyFont="1" applyFill="1" applyBorder="1" applyAlignment="1">
      <alignment horizontal="center" vertical="center" wrapText="1"/>
    </xf>
    <xf numFmtId="0" fontId="18" fillId="2" borderId="15" xfId="0" quotePrefix="1" applyFont="1" applyFill="1" applyBorder="1" applyAlignment="1">
      <alignment horizontal="center" vertical="center" wrapText="1"/>
    </xf>
    <xf numFmtId="0" fontId="19" fillId="4" borderId="38" xfId="0" applyFont="1" applyFill="1" applyBorder="1" applyAlignment="1">
      <alignment horizontal="center" vertical="center" wrapText="1"/>
    </xf>
    <xf numFmtId="0" fontId="18" fillId="0" borderId="17" xfId="0" applyFont="1" applyBorder="1" applyAlignment="1">
      <alignment vertical="center" wrapText="1"/>
    </xf>
    <xf numFmtId="0" fontId="18" fillId="0" borderId="16" xfId="0" applyFont="1" applyBorder="1" applyAlignment="1">
      <alignment vertical="center" wrapText="1"/>
    </xf>
    <xf numFmtId="0" fontId="18" fillId="0" borderId="49" xfId="0" applyFont="1" applyBorder="1" applyAlignment="1">
      <alignment vertical="center" wrapText="1"/>
    </xf>
    <xf numFmtId="0" fontId="18" fillId="0" borderId="58" xfId="0" applyFont="1" applyBorder="1" applyAlignment="1">
      <alignment vertical="center" wrapText="1"/>
    </xf>
    <xf numFmtId="0" fontId="0" fillId="0" borderId="0" xfId="0" applyAlignment="1">
      <alignment horizontal="left" vertical="center" wrapText="1"/>
    </xf>
    <xf numFmtId="0" fontId="18" fillId="2" borderId="45" xfId="0" applyFont="1" applyFill="1" applyBorder="1" applyAlignment="1">
      <alignment vertical="center"/>
    </xf>
    <xf numFmtId="0" fontId="18" fillId="2" borderId="41" xfId="0" applyFont="1" applyFill="1" applyBorder="1" applyAlignment="1">
      <alignment vertical="center"/>
    </xf>
    <xf numFmtId="0" fontId="18" fillId="2" borderId="49" xfId="0" applyFont="1" applyFill="1" applyBorder="1" applyAlignment="1">
      <alignment vertical="center"/>
    </xf>
    <xf numFmtId="0" fontId="18" fillId="2" borderId="58" xfId="0" applyFont="1" applyFill="1" applyBorder="1" applyAlignment="1">
      <alignment vertical="center"/>
    </xf>
    <xf numFmtId="0" fontId="18" fillId="2" borderId="20"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20" xfId="0" quotePrefix="1" applyFont="1" applyFill="1" applyBorder="1" applyAlignment="1">
      <alignment horizontal="center" vertical="center"/>
    </xf>
    <xf numFmtId="0" fontId="18" fillId="2" borderId="13" xfId="0" quotePrefix="1" applyFont="1" applyFill="1" applyBorder="1" applyAlignment="1">
      <alignment horizontal="center" vertical="center"/>
    </xf>
    <xf numFmtId="0" fontId="18" fillId="2" borderId="15" xfId="0" quotePrefix="1" applyFont="1" applyFill="1" applyBorder="1" applyAlignment="1">
      <alignment horizontal="center" vertical="center"/>
    </xf>
    <xf numFmtId="0" fontId="18" fillId="0" borderId="13" xfId="0" applyFont="1" applyBorder="1" applyAlignment="1">
      <alignment horizontal="center" vertical="center" wrapText="1"/>
    </xf>
    <xf numFmtId="0" fontId="18" fillId="2" borderId="20" xfId="0" applyFont="1" applyFill="1" applyBorder="1" applyAlignment="1">
      <alignment vertical="center" wrapText="1"/>
    </xf>
    <xf numFmtId="0" fontId="18" fillId="2" borderId="13" xfId="0" applyFont="1" applyFill="1" applyBorder="1" applyAlignment="1">
      <alignment vertical="center" wrapText="1"/>
    </xf>
    <xf numFmtId="0" fontId="18" fillId="2" borderId="15" xfId="0" applyFont="1" applyFill="1" applyBorder="1" applyAlignment="1">
      <alignment vertical="center" wrapText="1"/>
    </xf>
    <xf numFmtId="0" fontId="19" fillId="4" borderId="64" xfId="0" applyFont="1" applyFill="1" applyBorder="1" applyAlignment="1">
      <alignment horizontal="center" vertical="center"/>
    </xf>
    <xf numFmtId="0" fontId="19" fillId="4" borderId="65" xfId="0" applyFont="1" applyFill="1" applyBorder="1" applyAlignment="1">
      <alignment horizontal="center" vertical="center"/>
    </xf>
    <xf numFmtId="0" fontId="18" fillId="2" borderId="48" xfId="0" applyFont="1" applyFill="1" applyBorder="1" applyAlignment="1">
      <alignment vertical="center" wrapText="1"/>
    </xf>
    <xf numFmtId="0" fontId="18" fillId="2" borderId="59" xfId="0" applyFont="1" applyFill="1" applyBorder="1" applyAlignment="1">
      <alignment vertical="center" wrapText="1"/>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60" xfId="0" applyFont="1" applyFill="1" applyBorder="1" applyAlignment="1">
      <alignment vertical="center"/>
    </xf>
    <xf numFmtId="0" fontId="3" fillId="2" borderId="51" xfId="0" applyFont="1" applyFill="1" applyBorder="1" applyAlignment="1">
      <alignment vertical="center"/>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61" xfId="0" applyFont="1" applyFill="1" applyBorder="1" applyAlignment="1">
      <alignment vertical="center"/>
    </xf>
    <xf numFmtId="0" fontId="3" fillId="2" borderId="62" xfId="0" applyFont="1" applyFill="1" applyBorder="1" applyAlignment="1">
      <alignment vertical="center"/>
    </xf>
    <xf numFmtId="0" fontId="3" fillId="2" borderId="17" xfId="0" applyFont="1" applyFill="1" applyBorder="1" applyAlignment="1">
      <alignment horizontal="center" vertical="center" textRotation="255" shrinkToFit="1"/>
    </xf>
    <xf numFmtId="0" fontId="3" fillId="2" borderId="14" xfId="0" applyFont="1" applyFill="1" applyBorder="1" applyAlignment="1">
      <alignment horizontal="center" vertical="center" textRotation="255" shrinkToFit="1"/>
    </xf>
    <xf numFmtId="0" fontId="3" fillId="2" borderId="16" xfId="0" applyFont="1" applyFill="1" applyBorder="1" applyAlignment="1">
      <alignment horizontal="center" vertical="center" textRotation="255" shrinkToFit="1"/>
    </xf>
    <xf numFmtId="0" fontId="18" fillId="2" borderId="17" xfId="0" applyFont="1" applyFill="1" applyBorder="1" applyAlignment="1">
      <alignment horizontal="left" vertical="center" wrapText="1"/>
    </xf>
    <xf numFmtId="0" fontId="18" fillId="2" borderId="16" xfId="0" applyFont="1" applyFill="1" applyBorder="1" applyAlignment="1">
      <alignment horizontal="left" vertical="center" wrapText="1"/>
    </xf>
    <xf numFmtId="0" fontId="18" fillId="2" borderId="20"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49" xfId="0" applyFont="1" applyFill="1" applyBorder="1" applyAlignment="1">
      <alignment vertical="center" wrapText="1"/>
    </xf>
    <xf numFmtId="0" fontId="18" fillId="2" borderId="58" xfId="0" applyFont="1" applyFill="1" applyBorder="1" applyAlignment="1">
      <alignment vertical="center" wrapText="1"/>
    </xf>
    <xf numFmtId="0" fontId="19" fillId="4" borderId="40" xfId="0" applyFont="1" applyFill="1" applyBorder="1" applyAlignment="1">
      <alignment horizontal="center" vertical="center"/>
    </xf>
    <xf numFmtId="0" fontId="19" fillId="4" borderId="39" xfId="0" applyFont="1" applyFill="1" applyBorder="1" applyAlignment="1">
      <alignment horizontal="center" vertical="center"/>
    </xf>
    <xf numFmtId="0" fontId="18" fillId="2" borderId="46" xfId="0" applyFont="1" applyFill="1" applyBorder="1" applyAlignment="1">
      <alignment vertical="center" wrapText="1"/>
    </xf>
    <xf numFmtId="0" fontId="18" fillId="2" borderId="43" xfId="0" applyFont="1" applyFill="1" applyBorder="1" applyAlignment="1">
      <alignment vertical="center" wrapText="1"/>
    </xf>
    <xf numFmtId="0" fontId="18" fillId="2" borderId="47" xfId="0" applyFont="1" applyFill="1" applyBorder="1" applyAlignment="1">
      <alignment vertical="center" wrapText="1"/>
    </xf>
    <xf numFmtId="0" fontId="18" fillId="2" borderId="42" xfId="0" applyFont="1" applyFill="1" applyBorder="1" applyAlignment="1">
      <alignment vertical="center" wrapText="1"/>
    </xf>
    <xf numFmtId="0" fontId="3" fillId="2" borderId="20"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18" fillId="2" borderId="17" xfId="0" applyFont="1" applyFill="1" applyBorder="1" applyAlignment="1" applyProtection="1">
      <alignment horizontal="left" vertical="center" wrapText="1"/>
      <protection locked="0"/>
    </xf>
    <xf numFmtId="0" fontId="18" fillId="2" borderId="14" xfId="0" applyFont="1" applyFill="1" applyBorder="1" applyAlignment="1" applyProtection="1">
      <alignment horizontal="left" vertical="center" wrapText="1"/>
      <protection locked="0"/>
    </xf>
    <xf numFmtId="0" fontId="18" fillId="2" borderId="16" xfId="0" applyFont="1" applyFill="1" applyBorder="1" applyAlignment="1" applyProtection="1">
      <alignment horizontal="left" vertical="center" wrapText="1"/>
      <protection locked="0"/>
    </xf>
    <xf numFmtId="0" fontId="18" fillId="2" borderId="45" xfId="0" applyFont="1" applyFill="1" applyBorder="1" applyAlignment="1" applyProtection="1">
      <alignment vertical="center"/>
      <protection locked="0"/>
    </xf>
    <xf numFmtId="0" fontId="18" fillId="2" borderId="41" xfId="0" applyFont="1" applyFill="1" applyBorder="1" applyAlignment="1" applyProtection="1">
      <alignment vertical="center"/>
      <protection locked="0"/>
    </xf>
    <xf numFmtId="0" fontId="18" fillId="0" borderId="20"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3" fillId="2" borderId="11" xfId="0" applyFont="1" applyFill="1" applyBorder="1" applyAlignment="1">
      <alignment horizontal="center" vertical="center" textRotation="255" wrapText="1"/>
    </xf>
    <xf numFmtId="0" fontId="3" fillId="2" borderId="7" xfId="0" applyFont="1" applyFill="1" applyBorder="1" applyAlignment="1">
      <alignment vertical="center" textRotation="255" wrapText="1"/>
    </xf>
    <xf numFmtId="0" fontId="3" fillId="2" borderId="8" xfId="0" applyFont="1" applyFill="1" applyBorder="1" applyAlignment="1">
      <alignment vertical="center" textRotation="255" wrapText="1"/>
    </xf>
    <xf numFmtId="0" fontId="3" fillId="2" borderId="0" xfId="0" applyFont="1" applyFill="1" applyAlignment="1">
      <alignment vertical="center" textRotation="255" wrapText="1"/>
    </xf>
    <xf numFmtId="0" fontId="3" fillId="2" borderId="12" xfId="0" applyFont="1" applyFill="1" applyBorder="1" applyAlignment="1">
      <alignment vertical="center" textRotation="255" wrapText="1"/>
    </xf>
    <xf numFmtId="0" fontId="3" fillId="2" borderId="47" xfId="0" applyFont="1" applyFill="1" applyBorder="1" applyAlignment="1">
      <alignment vertical="center" shrinkToFit="1"/>
    </xf>
    <xf numFmtId="0" fontId="3" fillId="2" borderId="42" xfId="0" applyFont="1" applyFill="1" applyBorder="1" applyAlignment="1">
      <alignment vertical="center" shrinkToFit="1"/>
    </xf>
    <xf numFmtId="0" fontId="3" fillId="0" borderId="46" xfId="0" applyFont="1" applyBorder="1" applyAlignment="1">
      <alignment vertical="center"/>
    </xf>
    <xf numFmtId="0" fontId="3" fillId="0" borderId="43" xfId="0" applyFont="1" applyBorder="1" applyAlignment="1">
      <alignment vertical="center"/>
    </xf>
    <xf numFmtId="0" fontId="3" fillId="0" borderId="14" xfId="0" applyFont="1" applyBorder="1" applyAlignment="1">
      <alignment vertical="center" wrapText="1"/>
    </xf>
    <xf numFmtId="0" fontId="3" fillId="0" borderId="16" xfId="0" applyFont="1" applyBorder="1" applyAlignment="1">
      <alignment vertical="center" wrapText="1"/>
    </xf>
    <xf numFmtId="0" fontId="16" fillId="4" borderId="3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59" xfId="0" applyFont="1" applyFill="1" applyBorder="1" applyAlignment="1">
      <alignment vertical="center" wrapText="1"/>
    </xf>
    <xf numFmtId="0" fontId="3" fillId="2" borderId="20" xfId="0" applyFont="1" applyFill="1" applyBorder="1" applyAlignment="1">
      <alignment vertical="center" wrapText="1"/>
    </xf>
    <xf numFmtId="0" fontId="3" fillId="2" borderId="29" xfId="0" applyFont="1" applyFill="1" applyBorder="1"/>
    <xf numFmtId="0" fontId="3" fillId="2" borderId="30" xfId="0" applyFont="1" applyFill="1" applyBorder="1"/>
    <xf numFmtId="0" fontId="18" fillId="0" borderId="49" xfId="0" applyFont="1" applyBorder="1" applyAlignment="1">
      <alignment vertical="center"/>
    </xf>
    <xf numFmtId="0" fontId="18" fillId="0" borderId="58" xfId="0" applyFont="1" applyBorder="1" applyAlignment="1">
      <alignment vertical="center"/>
    </xf>
    <xf numFmtId="0" fontId="18" fillId="2" borderId="48" xfId="0" applyFont="1" applyFill="1" applyBorder="1" applyAlignment="1" applyProtection="1">
      <alignment vertical="center"/>
      <protection locked="0"/>
    </xf>
    <xf numFmtId="0" fontId="18" fillId="2" borderId="59" xfId="0" applyFont="1" applyFill="1" applyBorder="1" applyAlignment="1" applyProtection="1">
      <alignment vertical="center"/>
      <protection locked="0"/>
    </xf>
    <xf numFmtId="0" fontId="18" fillId="2" borderId="14" xfId="0" applyFont="1" applyFill="1" applyBorder="1" applyAlignment="1">
      <alignment horizontal="left" vertical="center" wrapText="1"/>
    </xf>
    <xf numFmtId="0" fontId="18" fillId="2" borderId="17"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6" xfId="0" applyFont="1" applyFill="1" applyBorder="1" applyAlignment="1">
      <alignment horizontal="center" vertical="center"/>
    </xf>
    <xf numFmtId="0" fontId="3" fillId="2" borderId="48" xfId="0" applyFont="1" applyFill="1" applyBorder="1" applyAlignment="1">
      <alignment vertical="center"/>
    </xf>
    <xf numFmtId="0" fontId="3" fillId="2" borderId="59" xfId="0" applyFont="1" applyFill="1" applyBorder="1" applyAlignment="1">
      <alignment vertical="center"/>
    </xf>
    <xf numFmtId="0" fontId="4" fillId="2" borderId="0" xfId="0" applyFont="1" applyFill="1" applyAlignment="1">
      <alignment horizontal="right" vertical="top"/>
    </xf>
    <xf numFmtId="0" fontId="19" fillId="4" borderId="38" xfId="0" applyFont="1" applyFill="1" applyBorder="1" applyAlignment="1">
      <alignment horizontal="center" vertical="center"/>
    </xf>
    <xf numFmtId="0" fontId="18" fillId="2" borderId="7" xfId="0" applyFont="1" applyFill="1" applyBorder="1" applyAlignment="1">
      <alignment horizontal="center" vertical="center" textRotation="255" wrapText="1"/>
    </xf>
    <xf numFmtId="0" fontId="18" fillId="2" borderId="8" xfId="0" applyFont="1" applyFill="1" applyBorder="1" applyAlignment="1">
      <alignment horizontal="center" vertical="center" textRotation="255" wrapText="1"/>
    </xf>
    <xf numFmtId="0" fontId="18" fillId="2" borderId="0" xfId="0" applyFont="1" applyFill="1" applyAlignment="1">
      <alignment horizontal="center" vertical="center" textRotation="255" wrapText="1"/>
    </xf>
    <xf numFmtId="0" fontId="18" fillId="2" borderId="12" xfId="0" applyFont="1" applyFill="1" applyBorder="1" applyAlignment="1">
      <alignment horizontal="center" vertical="center" textRotation="255" wrapText="1"/>
    </xf>
    <xf numFmtId="0" fontId="18" fillId="2" borderId="9" xfId="0" applyFont="1" applyFill="1" applyBorder="1" applyAlignment="1">
      <alignment vertical="center" wrapText="1"/>
    </xf>
    <xf numFmtId="0" fontId="18" fillId="2" borderId="10" xfId="0" applyFont="1" applyFill="1" applyBorder="1" applyAlignment="1">
      <alignment vertical="center" wrapText="1"/>
    </xf>
    <xf numFmtId="0" fontId="18" fillId="2" borderId="44" xfId="0" applyFont="1" applyFill="1" applyBorder="1" applyAlignment="1">
      <alignment vertical="center"/>
    </xf>
    <xf numFmtId="0" fontId="18" fillId="2" borderId="57" xfId="0" applyFont="1" applyFill="1" applyBorder="1" applyAlignment="1">
      <alignment vertical="center"/>
    </xf>
    <xf numFmtId="0" fontId="18" fillId="2" borderId="9" xfId="0" applyFont="1" applyFill="1" applyBorder="1" applyAlignment="1">
      <alignment horizontal="center" vertical="center"/>
    </xf>
    <xf numFmtId="0" fontId="19" fillId="4" borderId="37" xfId="0" applyFont="1" applyFill="1" applyBorder="1" applyAlignment="1">
      <alignment horizontal="center" vertical="center"/>
    </xf>
    <xf numFmtId="0" fontId="18" fillId="2" borderId="15" xfId="0" applyFont="1" applyFill="1" applyBorder="1" applyAlignment="1">
      <alignment horizontal="center" vertical="center" wrapText="1"/>
    </xf>
    <xf numFmtId="0" fontId="18" fillId="0" borderId="14" xfId="0" applyFont="1" applyBorder="1" applyAlignment="1">
      <alignment vertical="center"/>
    </xf>
    <xf numFmtId="0" fontId="18" fillId="0" borderId="16" xfId="0" applyFont="1" applyBorder="1" applyAlignment="1">
      <alignment vertical="center"/>
    </xf>
    <xf numFmtId="0" fontId="18" fillId="2" borderId="13" xfId="0" applyFont="1" applyFill="1" applyBorder="1" applyAlignment="1">
      <alignment horizontal="center" vertical="center" wrapText="1"/>
    </xf>
    <xf numFmtId="0" fontId="18" fillId="2" borderId="48" xfId="0" applyFont="1" applyFill="1" applyBorder="1" applyAlignment="1">
      <alignment vertical="center"/>
    </xf>
    <xf numFmtId="0" fontId="18" fillId="2" borderId="59" xfId="0" applyFont="1" applyFill="1" applyBorder="1" applyAlignment="1">
      <alignment vertical="center"/>
    </xf>
    <xf numFmtId="0" fontId="18" fillId="2" borderId="46" xfId="0" applyFont="1" applyFill="1" applyBorder="1" applyAlignment="1" applyProtection="1">
      <alignment vertical="center"/>
      <protection locked="0"/>
    </xf>
    <xf numFmtId="0" fontId="18" fillId="2" borderId="43" xfId="0" applyFont="1" applyFill="1" applyBorder="1" applyAlignment="1" applyProtection="1">
      <alignment vertical="center"/>
      <protection locked="0"/>
    </xf>
    <xf numFmtId="0" fontId="3" fillId="2" borderId="44" xfId="0" applyFont="1" applyFill="1" applyBorder="1" applyAlignment="1">
      <alignment vertical="center" shrinkToFit="1"/>
    </xf>
    <xf numFmtId="0" fontId="3" fillId="2" borderId="57" xfId="0" applyFont="1" applyFill="1" applyBorder="1" applyAlignment="1">
      <alignment vertical="center" shrinkToFit="1"/>
    </xf>
    <xf numFmtId="0" fontId="21" fillId="2" borderId="46" xfId="0" applyFont="1" applyFill="1" applyBorder="1" applyAlignment="1">
      <alignment vertical="center" wrapText="1"/>
    </xf>
    <xf numFmtId="0" fontId="21" fillId="2" borderId="43" xfId="0" applyFont="1" applyFill="1" applyBorder="1" applyAlignment="1">
      <alignment vertical="center" wrapText="1"/>
    </xf>
    <xf numFmtId="0" fontId="18" fillId="2" borderId="50" xfId="0" applyFont="1" applyFill="1" applyBorder="1" applyAlignment="1">
      <alignment horizontal="center" vertical="center"/>
    </xf>
    <xf numFmtId="0" fontId="18" fillId="2" borderId="51" xfId="0" applyFont="1" applyFill="1" applyBorder="1" applyAlignment="1">
      <alignment horizontal="center" vertical="center"/>
    </xf>
    <xf numFmtId="0" fontId="18" fillId="2" borderId="60" xfId="0" applyFont="1" applyFill="1" applyBorder="1" applyAlignment="1">
      <alignment vertical="center"/>
    </xf>
    <xf numFmtId="0" fontId="18" fillId="2" borderId="51" xfId="0" applyFont="1" applyFill="1" applyBorder="1" applyAlignment="1">
      <alignment vertical="center"/>
    </xf>
    <xf numFmtId="0" fontId="18" fillId="2" borderId="24"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61" xfId="0" applyFont="1" applyFill="1" applyBorder="1" applyAlignment="1">
      <alignment vertical="center"/>
    </xf>
    <xf numFmtId="0" fontId="18" fillId="2" borderId="62" xfId="0" applyFont="1" applyFill="1" applyBorder="1" applyAlignment="1">
      <alignment vertical="center"/>
    </xf>
    <xf numFmtId="0" fontId="18" fillId="2" borderId="17" xfId="0" applyFont="1" applyFill="1" applyBorder="1" applyAlignment="1">
      <alignment horizontal="center" vertical="center" textRotation="255" shrinkToFit="1"/>
    </xf>
    <xf numFmtId="0" fontId="18" fillId="2" borderId="14" xfId="0" applyFont="1" applyFill="1" applyBorder="1" applyAlignment="1">
      <alignment horizontal="center" vertical="center" textRotation="255" shrinkToFit="1"/>
    </xf>
    <xf numFmtId="0" fontId="18" fillId="2" borderId="16" xfId="0" applyFont="1" applyFill="1" applyBorder="1" applyAlignment="1">
      <alignment horizontal="center" vertical="center" textRotation="255" shrinkToFit="1"/>
    </xf>
    <xf numFmtId="0" fontId="21" fillId="2" borderId="49" xfId="0" applyFont="1" applyFill="1" applyBorder="1" applyAlignment="1">
      <alignment vertical="center" wrapText="1"/>
    </xf>
    <xf numFmtId="0" fontId="21" fillId="2" borderId="58" xfId="0" applyFont="1" applyFill="1" applyBorder="1" applyAlignment="1">
      <alignment vertical="center" wrapText="1"/>
    </xf>
    <xf numFmtId="0" fontId="18" fillId="2" borderId="20" xfId="0" applyFont="1" applyFill="1" applyBorder="1" applyAlignment="1">
      <alignment horizontal="center" vertical="center" textRotation="255" wrapText="1"/>
    </xf>
    <xf numFmtId="0" fontId="18" fillId="2" borderId="13" xfId="0" applyFont="1" applyFill="1" applyBorder="1" applyAlignment="1">
      <alignment horizontal="center" vertical="center" textRotation="255" wrapText="1"/>
    </xf>
    <xf numFmtId="0" fontId="18" fillId="2" borderId="49" xfId="0" applyFont="1" applyFill="1" applyBorder="1" applyAlignment="1" applyProtection="1">
      <alignment vertical="center"/>
      <protection locked="0"/>
    </xf>
    <xf numFmtId="0" fontId="18" fillId="2" borderId="58" xfId="0" applyFont="1" applyFill="1" applyBorder="1" applyAlignment="1" applyProtection="1">
      <alignment vertical="center"/>
      <protection locked="0"/>
    </xf>
    <xf numFmtId="0" fontId="18" fillId="0" borderId="70" xfId="0" applyFont="1" applyBorder="1" applyAlignment="1">
      <alignment horizontal="center" vertical="center" wrapText="1"/>
    </xf>
    <xf numFmtId="0" fontId="18" fillId="0" borderId="71" xfId="0" applyFont="1" applyBorder="1" applyAlignment="1">
      <alignment horizontal="center" vertical="center" wrapText="1"/>
    </xf>
    <xf numFmtId="0" fontId="21" fillId="0" borderId="46" xfId="0" applyFont="1" applyBorder="1" applyAlignment="1">
      <alignment vertical="center"/>
    </xf>
    <xf numFmtId="0" fontId="21" fillId="0" borderId="43" xfId="0" applyFont="1" applyBorder="1" applyAlignment="1">
      <alignment vertical="center"/>
    </xf>
    <xf numFmtId="0" fontId="21" fillId="0" borderId="49" xfId="0" applyFont="1" applyBorder="1" applyAlignment="1">
      <alignment vertical="center"/>
    </xf>
    <xf numFmtId="0" fontId="21" fillId="0" borderId="58" xfId="0" applyFont="1" applyBorder="1" applyAlignment="1">
      <alignment vertical="center"/>
    </xf>
    <xf numFmtId="0" fontId="21" fillId="0" borderId="17" xfId="0" applyFont="1" applyBorder="1" applyAlignment="1">
      <alignment vertical="center" wrapText="1"/>
    </xf>
    <xf numFmtId="0" fontId="21" fillId="0" borderId="16" xfId="0" applyFont="1" applyBorder="1" applyAlignment="1">
      <alignment vertical="center" wrapText="1"/>
    </xf>
    <xf numFmtId="0" fontId="11" fillId="3" borderId="55" xfId="0" applyFont="1" applyFill="1" applyBorder="1" applyAlignment="1" applyProtection="1">
      <alignment vertical="center"/>
      <protection locked="0"/>
    </xf>
    <xf numFmtId="0" fontId="11" fillId="3" borderId="32" xfId="0" applyFont="1" applyFill="1" applyBorder="1" applyAlignment="1" applyProtection="1">
      <alignment vertical="center"/>
      <protection locked="0"/>
    </xf>
    <xf numFmtId="0" fontId="12" fillId="3" borderId="56" xfId="0" applyFont="1" applyFill="1" applyBorder="1" applyAlignment="1" applyProtection="1">
      <alignment vertical="center"/>
      <protection locked="0"/>
    </xf>
    <xf numFmtId="0" fontId="12" fillId="3" borderId="33" xfId="0" applyFont="1" applyFill="1" applyBorder="1" applyAlignment="1" applyProtection="1">
      <alignment vertical="center"/>
      <protection locked="0"/>
    </xf>
    <xf numFmtId="0" fontId="12" fillId="2" borderId="66" xfId="0" applyFont="1" applyFill="1" applyBorder="1" applyAlignment="1" applyProtection="1">
      <alignment vertical="center"/>
      <protection locked="0"/>
    </xf>
    <xf numFmtId="0" fontId="22" fillId="3" borderId="32" xfId="0" applyFont="1" applyFill="1" applyBorder="1" applyAlignment="1" applyProtection="1">
      <alignment vertical="center"/>
      <protection locked="0"/>
    </xf>
  </cellXfs>
  <cellStyles count="2">
    <cellStyle name="標準" xfId="0" builtinId="0"/>
    <cellStyle name="未定義"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504265</xdr:colOff>
      <xdr:row>12</xdr:row>
      <xdr:rowOff>53870</xdr:rowOff>
    </xdr:from>
    <xdr:to>
      <xdr:col>10</xdr:col>
      <xdr:colOff>134470</xdr:colOff>
      <xdr:row>12</xdr:row>
      <xdr:rowOff>313765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2000940" y="2663720"/>
          <a:ext cx="277905" cy="25989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600" b="1" i="0" u="none" strike="noStrike" baseline="0">
              <a:solidFill>
                <a:srgbClr val="000000"/>
              </a:solidFill>
              <a:latin typeface="ＭＳ Ｐゴシック"/>
              <a:ea typeface="ＭＳ Ｐゴシック"/>
            </a:rPr>
            <a:t>≧</a:t>
          </a:r>
        </a:p>
      </xdr:txBody>
    </xdr:sp>
    <xdr:clientData/>
  </xdr:twoCellAnchor>
  <xdr:twoCellAnchor>
    <xdr:from>
      <xdr:col>11</xdr:col>
      <xdr:colOff>33619</xdr:colOff>
      <xdr:row>65</xdr:row>
      <xdr:rowOff>33616</xdr:rowOff>
    </xdr:from>
    <xdr:to>
      <xdr:col>12</xdr:col>
      <xdr:colOff>56030</xdr:colOff>
      <xdr:row>69</xdr:row>
      <xdr:rowOff>1680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13166913" y="13346204"/>
          <a:ext cx="369793" cy="1111064"/>
        </a:xfrm>
        <a:prstGeom prst="rightBrace">
          <a:avLst>
            <a:gd name="adj1" fmla="val 8333"/>
            <a:gd name="adj2" fmla="val 60521"/>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556458" y="1515341"/>
          <a:ext cx="6547634" cy="599685"/>
          <a:chOff x="6566647" y="1501588"/>
          <a:chExt cx="6499411" cy="593912"/>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0" name="グループ化 9">
          <a:extLst>
            <a:ext uri="{FF2B5EF4-FFF2-40B4-BE49-F238E27FC236}">
              <a16:creationId xmlns:a16="http://schemas.microsoft.com/office/drawing/2014/main" id="{44C5825E-69A7-4EA7-A989-3A17229E641A}"/>
            </a:ext>
          </a:extLst>
        </xdr:cNvPr>
        <xdr:cNvGrpSpPr/>
      </xdr:nvGrpSpPr>
      <xdr:grpSpPr>
        <a:xfrm>
          <a:off x="6556458" y="1515341"/>
          <a:ext cx="6547634" cy="599685"/>
          <a:chOff x="6566647" y="1501588"/>
          <a:chExt cx="6499411" cy="593912"/>
        </a:xfrm>
      </xdr:grpSpPr>
      <xdr:sp macro="" textlink="">
        <xdr:nvSpPr>
          <xdr:cNvPr id="11" name="正方形/長方形 10">
            <a:extLst>
              <a:ext uri="{FF2B5EF4-FFF2-40B4-BE49-F238E27FC236}">
                <a16:creationId xmlns:a16="http://schemas.microsoft.com/office/drawing/2014/main" id="{62EFBD59-5B83-F1CE-472A-006C475F6968}"/>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2" name="テキスト ボックス 11">
            <a:extLst>
              <a:ext uri="{FF2B5EF4-FFF2-40B4-BE49-F238E27FC236}">
                <a16:creationId xmlns:a16="http://schemas.microsoft.com/office/drawing/2014/main" id="{8142D3BE-4462-9281-4F8A-56761E3AE0C1}"/>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11</xdr:col>
      <xdr:colOff>268942</xdr:colOff>
      <xdr:row>60</xdr:row>
      <xdr:rowOff>0</xdr:rowOff>
    </xdr:from>
    <xdr:to>
      <xdr:col>15</xdr:col>
      <xdr:colOff>313765</xdr:colOff>
      <xdr:row>66</xdr:row>
      <xdr:rowOff>112061</xdr:rowOff>
    </xdr:to>
    <xdr:sp macro="" textlink="">
      <xdr:nvSpPr>
        <xdr:cNvPr id="13" name="左矢印吹き出し 6">
          <a:extLst>
            <a:ext uri="{FF2B5EF4-FFF2-40B4-BE49-F238E27FC236}">
              <a16:creationId xmlns:a16="http://schemas.microsoft.com/office/drawing/2014/main" id="{1BB37DCA-B46F-4555-B057-037480ED1E99}"/>
            </a:ext>
          </a:extLst>
        </xdr:cNvPr>
        <xdr:cNvSpPr/>
      </xdr:nvSpPr>
      <xdr:spPr>
        <a:xfrm>
          <a:off x="13402236" y="12942794"/>
          <a:ext cx="2173941" cy="862855"/>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r>
            <a:rPr kumimoji="1" lang="en-US" altLang="ja-JP" sz="1100"/>
            <a:t>63</a:t>
          </a:r>
          <a:r>
            <a:rPr kumimoji="1" lang="ja-JP" altLang="en-US" sz="1100"/>
            <a:t>～</a:t>
          </a:r>
          <a:r>
            <a:rPr kumimoji="1" lang="en-US" altLang="ja-JP" sz="1100"/>
            <a:t>65</a:t>
          </a:r>
          <a:r>
            <a:rPr kumimoji="1" lang="ja-JP" altLang="en-US" sz="1100"/>
            <a:t>行を表示し、配点</a:t>
          </a:r>
          <a:r>
            <a:rPr kumimoji="1" lang="en-US" altLang="ja-JP" sz="1100"/>
            <a:t>2</a:t>
          </a:r>
          <a:r>
            <a:rPr kumimoji="1" lang="ja-JP" altLang="en-US" sz="1100"/>
            <a:t>点を入力すること！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504265</xdr:colOff>
      <xdr:row>12</xdr:row>
      <xdr:rowOff>53870</xdr:rowOff>
    </xdr:from>
    <xdr:to>
      <xdr:col>10</xdr:col>
      <xdr:colOff>134470</xdr:colOff>
      <xdr:row>12</xdr:row>
      <xdr:rowOff>313765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2000940" y="2663720"/>
          <a:ext cx="277905" cy="25989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600" b="1" i="0" u="none" strike="noStrike" baseline="0">
              <a:solidFill>
                <a:srgbClr val="000000"/>
              </a:solidFill>
              <a:latin typeface="ＭＳ Ｐゴシック"/>
              <a:ea typeface="ＭＳ Ｐゴシック"/>
            </a:rPr>
            <a:t>≧</a:t>
          </a:r>
        </a:p>
      </xdr:txBody>
    </xdr:sp>
    <xdr:clientData/>
  </xdr:twoCellAnchor>
  <xdr:twoCellAnchor>
    <xdr:from>
      <xdr:col>11</xdr:col>
      <xdr:colOff>33619</xdr:colOff>
      <xdr:row>65</xdr:row>
      <xdr:rowOff>33616</xdr:rowOff>
    </xdr:from>
    <xdr:to>
      <xdr:col>12</xdr:col>
      <xdr:colOff>11206</xdr:colOff>
      <xdr:row>69</xdr:row>
      <xdr:rowOff>1680</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13166913" y="12404910"/>
          <a:ext cx="324969" cy="1111064"/>
        </a:xfrm>
        <a:prstGeom prst="rightBrace">
          <a:avLst>
            <a:gd name="adj1" fmla="val 8333"/>
            <a:gd name="adj2" fmla="val 56487"/>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212912</xdr:colOff>
      <xdr:row>59</xdr:row>
      <xdr:rowOff>190498</xdr:rowOff>
    </xdr:from>
    <xdr:to>
      <xdr:col>15</xdr:col>
      <xdr:colOff>280147</xdr:colOff>
      <xdr:row>66</xdr:row>
      <xdr:rowOff>44823</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a:xfrm>
          <a:off x="13346206" y="11990292"/>
          <a:ext cx="2196353" cy="806825"/>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r>
            <a:rPr kumimoji="1" lang="en-US" altLang="ja-JP" sz="1100"/>
            <a:t>64</a:t>
          </a:r>
          <a:r>
            <a:rPr kumimoji="1" lang="ja-JP" altLang="en-US" sz="1100"/>
            <a:t>～</a:t>
          </a:r>
          <a:r>
            <a:rPr kumimoji="1" lang="en-US" altLang="ja-JP" sz="1100"/>
            <a:t>66</a:t>
          </a:r>
          <a:r>
            <a:rPr kumimoji="1" lang="ja-JP" altLang="en-US" sz="1100"/>
            <a:t>行を表示し、配点</a:t>
          </a:r>
          <a:r>
            <a:rPr kumimoji="1" lang="en-US" altLang="ja-JP" sz="1100"/>
            <a:t>2</a:t>
          </a:r>
          <a:r>
            <a:rPr kumimoji="1" lang="ja-JP" altLang="en-US" sz="1100"/>
            <a:t>点を入力すること！</a:t>
          </a:r>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6544234" y="1501588"/>
          <a:ext cx="6555443" cy="593912"/>
          <a:chOff x="6566647" y="1501588"/>
          <a:chExt cx="6499411" cy="593912"/>
        </a:xfrm>
      </xdr:grpSpPr>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0" name="グループ化 9">
          <a:extLst>
            <a:ext uri="{FF2B5EF4-FFF2-40B4-BE49-F238E27FC236}">
              <a16:creationId xmlns:a16="http://schemas.microsoft.com/office/drawing/2014/main" id="{86F51252-F776-4B63-A47C-127D73477035}"/>
            </a:ext>
          </a:extLst>
        </xdr:cNvPr>
        <xdr:cNvGrpSpPr/>
      </xdr:nvGrpSpPr>
      <xdr:grpSpPr>
        <a:xfrm>
          <a:off x="6544234" y="1501588"/>
          <a:ext cx="6555443" cy="593912"/>
          <a:chOff x="6566647" y="1501588"/>
          <a:chExt cx="6499411" cy="593912"/>
        </a:xfrm>
      </xdr:grpSpPr>
      <xdr:sp macro="" textlink="">
        <xdr:nvSpPr>
          <xdr:cNvPr id="11" name="正方形/長方形 10">
            <a:extLst>
              <a:ext uri="{FF2B5EF4-FFF2-40B4-BE49-F238E27FC236}">
                <a16:creationId xmlns:a16="http://schemas.microsoft.com/office/drawing/2014/main" id="{DC3DE82A-F82D-5633-E43F-385E38088C01}"/>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2" name="テキスト ボックス 11">
            <a:extLst>
              <a:ext uri="{FF2B5EF4-FFF2-40B4-BE49-F238E27FC236}">
                <a16:creationId xmlns:a16="http://schemas.microsoft.com/office/drawing/2014/main" id="{F109D3A1-E992-2985-AC11-A1C59B898D64}"/>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3" name="グループ化 12">
          <a:extLst>
            <a:ext uri="{FF2B5EF4-FFF2-40B4-BE49-F238E27FC236}">
              <a16:creationId xmlns:a16="http://schemas.microsoft.com/office/drawing/2014/main" id="{F5D7966F-248C-4878-8493-50F6AB4611FB}"/>
            </a:ext>
          </a:extLst>
        </xdr:cNvPr>
        <xdr:cNvGrpSpPr/>
      </xdr:nvGrpSpPr>
      <xdr:grpSpPr>
        <a:xfrm>
          <a:off x="6544234" y="1501588"/>
          <a:ext cx="6555443" cy="593912"/>
          <a:chOff x="6566647" y="1501588"/>
          <a:chExt cx="6499411" cy="593912"/>
        </a:xfrm>
      </xdr:grpSpPr>
      <xdr:sp macro="" textlink="">
        <xdr:nvSpPr>
          <xdr:cNvPr id="14" name="正方形/長方形 13">
            <a:extLst>
              <a:ext uri="{FF2B5EF4-FFF2-40B4-BE49-F238E27FC236}">
                <a16:creationId xmlns:a16="http://schemas.microsoft.com/office/drawing/2014/main" id="{E5186CEE-B001-48C9-F0F3-194252C89CB2}"/>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5" name="テキスト ボックス 14">
            <a:extLst>
              <a:ext uri="{FF2B5EF4-FFF2-40B4-BE49-F238E27FC236}">
                <a16:creationId xmlns:a16="http://schemas.microsoft.com/office/drawing/2014/main" id="{446B0EEC-3BB8-A96D-D51B-D6840AB0155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6" name="グループ化 15">
          <a:extLst>
            <a:ext uri="{FF2B5EF4-FFF2-40B4-BE49-F238E27FC236}">
              <a16:creationId xmlns:a16="http://schemas.microsoft.com/office/drawing/2014/main" id="{17E2C16E-9DC8-4B1F-A420-23962F76989D}"/>
            </a:ext>
          </a:extLst>
        </xdr:cNvPr>
        <xdr:cNvGrpSpPr/>
      </xdr:nvGrpSpPr>
      <xdr:grpSpPr>
        <a:xfrm>
          <a:off x="6544234" y="1501588"/>
          <a:ext cx="6555443" cy="593912"/>
          <a:chOff x="6566647" y="1501588"/>
          <a:chExt cx="6499411" cy="593912"/>
        </a:xfrm>
      </xdr:grpSpPr>
      <xdr:sp macro="" textlink="">
        <xdr:nvSpPr>
          <xdr:cNvPr id="17" name="正方形/長方形 16">
            <a:extLst>
              <a:ext uri="{FF2B5EF4-FFF2-40B4-BE49-F238E27FC236}">
                <a16:creationId xmlns:a16="http://schemas.microsoft.com/office/drawing/2014/main" id="{D8DE9B21-FC46-AF44-084C-4FF2E0EE049F}"/>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8" name="テキスト ボックス 17">
            <a:extLst>
              <a:ext uri="{FF2B5EF4-FFF2-40B4-BE49-F238E27FC236}">
                <a16:creationId xmlns:a16="http://schemas.microsoft.com/office/drawing/2014/main" id="{B1C78A69-E846-FCC3-4C0D-6BD6D92E94C5}"/>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9" name="グループ化 18">
          <a:extLst>
            <a:ext uri="{FF2B5EF4-FFF2-40B4-BE49-F238E27FC236}">
              <a16:creationId xmlns:a16="http://schemas.microsoft.com/office/drawing/2014/main" id="{67420ADB-D68A-46D0-87B7-3C0A53DD7BED}"/>
            </a:ext>
          </a:extLst>
        </xdr:cNvPr>
        <xdr:cNvGrpSpPr/>
      </xdr:nvGrpSpPr>
      <xdr:grpSpPr>
        <a:xfrm>
          <a:off x="6544234" y="1501588"/>
          <a:ext cx="6555443" cy="593912"/>
          <a:chOff x="6566647" y="1501588"/>
          <a:chExt cx="6499411" cy="593912"/>
        </a:xfrm>
      </xdr:grpSpPr>
      <xdr:sp macro="" textlink="">
        <xdr:nvSpPr>
          <xdr:cNvPr id="20" name="正方形/長方形 19">
            <a:extLst>
              <a:ext uri="{FF2B5EF4-FFF2-40B4-BE49-F238E27FC236}">
                <a16:creationId xmlns:a16="http://schemas.microsoft.com/office/drawing/2014/main" id="{9950C963-0404-411C-29FF-AC05669D0F96}"/>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21" name="テキスト ボックス 20">
            <a:extLst>
              <a:ext uri="{FF2B5EF4-FFF2-40B4-BE49-F238E27FC236}">
                <a16:creationId xmlns:a16="http://schemas.microsoft.com/office/drawing/2014/main" id="{52887E59-9305-190F-F177-2538B74F2EBC}"/>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504265</xdr:colOff>
      <xdr:row>12</xdr:row>
      <xdr:rowOff>53870</xdr:rowOff>
    </xdr:from>
    <xdr:to>
      <xdr:col>10</xdr:col>
      <xdr:colOff>134470</xdr:colOff>
      <xdr:row>12</xdr:row>
      <xdr:rowOff>313765</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1991415" y="2663720"/>
          <a:ext cx="277905" cy="25989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600" b="1" i="0" u="none" strike="noStrike" baseline="0">
              <a:solidFill>
                <a:srgbClr val="000000"/>
              </a:solidFill>
              <a:latin typeface="ＭＳ Ｐゴシック"/>
              <a:ea typeface="ＭＳ Ｐゴシック"/>
            </a:rPr>
            <a:t>≧</a:t>
          </a:r>
        </a:p>
      </xdr:txBody>
    </xdr:sp>
    <xdr:clientData/>
  </xdr:twoCellAnchor>
  <xdr:twoCellAnchor>
    <xdr:from>
      <xdr:col>11</xdr:col>
      <xdr:colOff>33619</xdr:colOff>
      <xdr:row>65</xdr:row>
      <xdr:rowOff>33616</xdr:rowOff>
    </xdr:from>
    <xdr:to>
      <xdr:col>12</xdr:col>
      <xdr:colOff>23812</xdr:colOff>
      <xdr:row>69</xdr:row>
      <xdr:rowOff>1680</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13154307" y="13392429"/>
          <a:ext cx="347380" cy="1111064"/>
        </a:xfrm>
        <a:prstGeom prst="rightBrace">
          <a:avLst>
            <a:gd name="adj1" fmla="val 8333"/>
            <a:gd name="adj2" fmla="val 57432"/>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6544234" y="1501588"/>
          <a:ext cx="6544238" cy="593912"/>
          <a:chOff x="6566647" y="1501588"/>
          <a:chExt cx="6499411" cy="593912"/>
        </a:xfrm>
      </xdr:grpSpPr>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11</xdr:col>
      <xdr:colOff>341376</xdr:colOff>
      <xdr:row>59</xdr:row>
      <xdr:rowOff>127782</xdr:rowOff>
    </xdr:from>
    <xdr:to>
      <xdr:col>15</xdr:col>
      <xdr:colOff>330552</xdr:colOff>
      <xdr:row>66</xdr:row>
      <xdr:rowOff>97053</xdr:rowOff>
    </xdr:to>
    <xdr:sp macro="" textlink="">
      <xdr:nvSpPr>
        <xdr:cNvPr id="7" name="左矢印吹き出し 6">
          <a:extLst>
            <a:ext uri="{FF2B5EF4-FFF2-40B4-BE49-F238E27FC236}">
              <a16:creationId xmlns:a16="http://schemas.microsoft.com/office/drawing/2014/main" id="{00000000-0008-0000-0500-000007000000}"/>
            </a:ext>
          </a:extLst>
        </xdr:cNvPr>
        <xdr:cNvSpPr/>
      </xdr:nvSpPr>
      <xdr:spPr>
        <a:xfrm>
          <a:off x="13462064" y="12915095"/>
          <a:ext cx="2144207" cy="921771"/>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r>
            <a:rPr kumimoji="1" lang="en-US" altLang="ja-JP" sz="1100"/>
            <a:t>63</a:t>
          </a:r>
          <a:r>
            <a:rPr kumimoji="1" lang="ja-JP" altLang="en-US" sz="1100"/>
            <a:t>～</a:t>
          </a:r>
          <a:r>
            <a:rPr kumimoji="1" lang="en-US" altLang="ja-JP" sz="1100"/>
            <a:t>65</a:t>
          </a:r>
          <a:r>
            <a:rPr kumimoji="1" lang="ja-JP" altLang="en-US" sz="1100"/>
            <a:t>行を表示し、配点</a:t>
          </a:r>
          <a:r>
            <a:rPr kumimoji="1" lang="en-US" altLang="ja-JP" sz="1100"/>
            <a:t>2</a:t>
          </a:r>
          <a:r>
            <a:rPr kumimoji="1" lang="ja-JP" altLang="en-US" sz="1100"/>
            <a:t>点を入力すること！</a:t>
          </a:r>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10" name="グループ化 9">
          <a:extLst>
            <a:ext uri="{FF2B5EF4-FFF2-40B4-BE49-F238E27FC236}">
              <a16:creationId xmlns:a16="http://schemas.microsoft.com/office/drawing/2014/main" id="{054F140B-01A5-4AE8-9258-64F1F51CF026}"/>
            </a:ext>
          </a:extLst>
        </xdr:cNvPr>
        <xdr:cNvGrpSpPr/>
      </xdr:nvGrpSpPr>
      <xdr:grpSpPr>
        <a:xfrm>
          <a:off x="6544234" y="1501588"/>
          <a:ext cx="6544238" cy="593912"/>
          <a:chOff x="6566647" y="1501588"/>
          <a:chExt cx="6499411" cy="593912"/>
        </a:xfrm>
      </xdr:grpSpPr>
      <xdr:sp macro="" textlink="">
        <xdr:nvSpPr>
          <xdr:cNvPr id="11" name="正方形/長方形 10">
            <a:extLst>
              <a:ext uri="{FF2B5EF4-FFF2-40B4-BE49-F238E27FC236}">
                <a16:creationId xmlns:a16="http://schemas.microsoft.com/office/drawing/2014/main" id="{FBD67C4C-9283-B3A8-66EA-81055525F698}"/>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2" name="テキスト ボックス 11">
            <a:extLst>
              <a:ext uri="{FF2B5EF4-FFF2-40B4-BE49-F238E27FC236}">
                <a16:creationId xmlns:a16="http://schemas.microsoft.com/office/drawing/2014/main" id="{4C2D73CF-B2CB-BDDA-3C9F-9D1532FDEDD4}"/>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3" name="グループ化 12">
          <a:extLst>
            <a:ext uri="{FF2B5EF4-FFF2-40B4-BE49-F238E27FC236}">
              <a16:creationId xmlns:a16="http://schemas.microsoft.com/office/drawing/2014/main" id="{34FB68DF-2C2B-496E-B19F-69ADB476FC9D}"/>
            </a:ext>
          </a:extLst>
        </xdr:cNvPr>
        <xdr:cNvGrpSpPr/>
      </xdr:nvGrpSpPr>
      <xdr:grpSpPr>
        <a:xfrm>
          <a:off x="6544234" y="1501588"/>
          <a:ext cx="6544238" cy="593912"/>
          <a:chOff x="6566647" y="1501588"/>
          <a:chExt cx="6499411" cy="593912"/>
        </a:xfrm>
      </xdr:grpSpPr>
      <xdr:sp macro="" textlink="">
        <xdr:nvSpPr>
          <xdr:cNvPr id="14" name="正方形/長方形 13">
            <a:extLst>
              <a:ext uri="{FF2B5EF4-FFF2-40B4-BE49-F238E27FC236}">
                <a16:creationId xmlns:a16="http://schemas.microsoft.com/office/drawing/2014/main" id="{FA394165-41AF-EDC5-4E36-9B7A1C7A6F96}"/>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5" name="テキスト ボックス 14">
            <a:extLst>
              <a:ext uri="{FF2B5EF4-FFF2-40B4-BE49-F238E27FC236}">
                <a16:creationId xmlns:a16="http://schemas.microsoft.com/office/drawing/2014/main" id="{B4C9C051-9EE8-B100-843C-C2547376DB0C}"/>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6" name="グループ化 15">
          <a:extLst>
            <a:ext uri="{FF2B5EF4-FFF2-40B4-BE49-F238E27FC236}">
              <a16:creationId xmlns:a16="http://schemas.microsoft.com/office/drawing/2014/main" id="{178FF493-18E1-4099-86C2-2BE370644B09}"/>
            </a:ext>
          </a:extLst>
        </xdr:cNvPr>
        <xdr:cNvGrpSpPr/>
      </xdr:nvGrpSpPr>
      <xdr:grpSpPr>
        <a:xfrm>
          <a:off x="6544234" y="1501588"/>
          <a:ext cx="6544238" cy="593912"/>
          <a:chOff x="6566647" y="1501588"/>
          <a:chExt cx="6499411" cy="593912"/>
        </a:xfrm>
      </xdr:grpSpPr>
      <xdr:sp macro="" textlink="">
        <xdr:nvSpPr>
          <xdr:cNvPr id="17" name="正方形/長方形 16">
            <a:extLst>
              <a:ext uri="{FF2B5EF4-FFF2-40B4-BE49-F238E27FC236}">
                <a16:creationId xmlns:a16="http://schemas.microsoft.com/office/drawing/2014/main" id="{36825D90-05AD-5E55-1CF6-0919441C9E47}"/>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8" name="テキスト ボックス 17">
            <a:extLst>
              <a:ext uri="{FF2B5EF4-FFF2-40B4-BE49-F238E27FC236}">
                <a16:creationId xmlns:a16="http://schemas.microsoft.com/office/drawing/2014/main" id="{1BD60487-E299-5AC2-18F6-B9B2F14FCAF8}"/>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9" name="グループ化 18">
          <a:extLst>
            <a:ext uri="{FF2B5EF4-FFF2-40B4-BE49-F238E27FC236}">
              <a16:creationId xmlns:a16="http://schemas.microsoft.com/office/drawing/2014/main" id="{BD2F09DD-C979-4D49-BED9-1034C7BA6607}"/>
            </a:ext>
          </a:extLst>
        </xdr:cNvPr>
        <xdr:cNvGrpSpPr/>
      </xdr:nvGrpSpPr>
      <xdr:grpSpPr>
        <a:xfrm>
          <a:off x="6544234" y="1501588"/>
          <a:ext cx="6544238" cy="593912"/>
          <a:chOff x="6566647" y="1501588"/>
          <a:chExt cx="6499411" cy="593912"/>
        </a:xfrm>
      </xdr:grpSpPr>
      <xdr:sp macro="" textlink="">
        <xdr:nvSpPr>
          <xdr:cNvPr id="20" name="正方形/長方形 19">
            <a:extLst>
              <a:ext uri="{FF2B5EF4-FFF2-40B4-BE49-F238E27FC236}">
                <a16:creationId xmlns:a16="http://schemas.microsoft.com/office/drawing/2014/main" id="{B4CE7C6E-93FE-1C4C-6DA1-C32BAD88808B}"/>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21" name="テキスト ボックス 20">
            <a:extLst>
              <a:ext uri="{FF2B5EF4-FFF2-40B4-BE49-F238E27FC236}">
                <a16:creationId xmlns:a16="http://schemas.microsoft.com/office/drawing/2014/main" id="{79B89723-DE83-2396-5A16-9A80FC1EC13B}"/>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22" name="グループ化 21">
          <a:extLst>
            <a:ext uri="{FF2B5EF4-FFF2-40B4-BE49-F238E27FC236}">
              <a16:creationId xmlns:a16="http://schemas.microsoft.com/office/drawing/2014/main" id="{88F94E96-6679-4F04-A0E9-A619118B7521}"/>
            </a:ext>
          </a:extLst>
        </xdr:cNvPr>
        <xdr:cNvGrpSpPr/>
      </xdr:nvGrpSpPr>
      <xdr:grpSpPr>
        <a:xfrm>
          <a:off x="6544234" y="1501588"/>
          <a:ext cx="6544238" cy="593912"/>
          <a:chOff x="6566647" y="1501588"/>
          <a:chExt cx="6499411" cy="593912"/>
        </a:xfrm>
      </xdr:grpSpPr>
      <xdr:sp macro="" textlink="">
        <xdr:nvSpPr>
          <xdr:cNvPr id="23" name="正方形/長方形 22">
            <a:extLst>
              <a:ext uri="{FF2B5EF4-FFF2-40B4-BE49-F238E27FC236}">
                <a16:creationId xmlns:a16="http://schemas.microsoft.com/office/drawing/2014/main" id="{99ACE1BC-4E69-9ED3-A983-6AEF2654676C}"/>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24" name="テキスト ボックス 23">
            <a:extLst>
              <a:ext uri="{FF2B5EF4-FFF2-40B4-BE49-F238E27FC236}">
                <a16:creationId xmlns:a16="http://schemas.microsoft.com/office/drawing/2014/main" id="{CF53F9F1-11CB-FF54-FA86-D738EE3C5FFE}"/>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97"/>
  <sheetViews>
    <sheetView view="pageBreakPreview" zoomScale="66" zoomScaleNormal="66" zoomScaleSheetLayoutView="66" workbookViewId="0">
      <selection activeCell="G76" sqref="G76:H76"/>
    </sheetView>
  </sheetViews>
  <sheetFormatPr defaultRowHeight="13.5" outlineLevelRow="1"/>
  <cols>
    <col min="1" max="1" width="1.125" customWidth="1"/>
    <col min="2" max="2" width="7.125" customWidth="1"/>
    <col min="3" max="3" width="5" customWidth="1"/>
    <col min="4" max="4" width="4.125" customWidth="1"/>
    <col min="5" max="5" width="20.5" customWidth="1"/>
    <col min="6" max="6" width="32.5" customWidth="1"/>
    <col min="7" max="7" width="52.625" customWidth="1"/>
    <col min="8" max="8" width="19.5" bestFit="1" customWidth="1"/>
    <col min="9" max="9" width="8.375" style="20" customWidth="1"/>
    <col min="10" max="10" width="8.5" customWidth="1"/>
    <col min="11" max="11" width="13" customWidth="1"/>
    <col min="12" max="12" width="4.625" customWidth="1"/>
    <col min="13" max="13" width="5.5" customWidth="1"/>
  </cols>
  <sheetData>
    <row r="1" spans="1:12" ht="24">
      <c r="B1" s="27" t="s">
        <v>79</v>
      </c>
      <c r="C1" s="1"/>
      <c r="D1" s="123" t="s">
        <v>92</v>
      </c>
      <c r="E1" s="123"/>
      <c r="F1" s="123"/>
      <c r="G1" s="123"/>
      <c r="H1" s="123"/>
      <c r="I1" s="123"/>
      <c r="J1" s="123"/>
      <c r="K1" s="39" t="s">
        <v>91</v>
      </c>
    </row>
    <row r="2" spans="1:12" ht="18.75" customHeight="1">
      <c r="B2" s="62"/>
      <c r="C2" s="63"/>
      <c r="D2" s="63"/>
      <c r="E2" s="63"/>
      <c r="F2" s="64"/>
      <c r="G2" s="100"/>
      <c r="H2" s="100"/>
      <c r="I2" s="124" t="s">
        <v>104</v>
      </c>
      <c r="J2" s="124"/>
      <c r="K2" s="124"/>
    </row>
    <row r="3" spans="1:12" ht="24" customHeight="1">
      <c r="B3" s="65"/>
      <c r="C3" s="65"/>
      <c r="D3" s="65"/>
      <c r="E3" s="65"/>
      <c r="F3" s="64"/>
      <c r="G3" s="41" t="s">
        <v>80</v>
      </c>
      <c r="H3" s="41"/>
      <c r="I3" s="30"/>
      <c r="J3" s="29"/>
      <c r="K3" s="30"/>
    </row>
    <row r="4" spans="1:12" ht="24" customHeight="1">
      <c r="B4" s="65"/>
      <c r="C4" s="65"/>
      <c r="D4" s="65"/>
      <c r="E4" s="65"/>
      <c r="F4" s="64"/>
      <c r="G4" s="42" t="s">
        <v>81</v>
      </c>
      <c r="H4" s="42"/>
      <c r="I4" s="32"/>
      <c r="J4" s="31"/>
      <c r="K4" s="33"/>
    </row>
    <row r="5" spans="1:12" ht="24" customHeight="1">
      <c r="A5" s="1"/>
      <c r="B5" s="66"/>
      <c r="C5" s="66"/>
      <c r="D5" s="66"/>
      <c r="E5" s="66"/>
      <c r="F5" s="64"/>
      <c r="G5" s="42" t="s">
        <v>82</v>
      </c>
      <c r="H5" s="68" t="s">
        <v>120</v>
      </c>
      <c r="I5" s="125"/>
      <c r="J5" s="125"/>
      <c r="K5" s="125"/>
      <c r="L5" s="1"/>
    </row>
    <row r="6" spans="1:12" ht="4.5" customHeight="1">
      <c r="B6" s="63"/>
      <c r="C6" s="63"/>
      <c r="D6" s="63"/>
      <c r="E6" s="63"/>
      <c r="F6" s="64"/>
      <c r="G6" s="56"/>
      <c r="H6" s="56"/>
      <c r="I6" s="57"/>
      <c r="J6" s="58"/>
      <c r="K6" s="57"/>
    </row>
    <row r="7" spans="1:12" ht="45" customHeight="1">
      <c r="A7" s="1"/>
      <c r="B7" s="66"/>
      <c r="C7" s="66"/>
      <c r="D7" s="66"/>
      <c r="E7" s="66"/>
      <c r="F7" s="102"/>
      <c r="G7" s="126" t="s">
        <v>110</v>
      </c>
      <c r="H7" s="126"/>
      <c r="I7" s="127"/>
      <c r="J7" s="127"/>
      <c r="K7" s="127"/>
    </row>
    <row r="8" spans="1:12" ht="5.25" customHeight="1">
      <c r="A8" s="1"/>
      <c r="B8" s="66"/>
      <c r="C8" s="66"/>
      <c r="D8" s="66"/>
      <c r="E8" s="66"/>
      <c r="F8" s="102"/>
      <c r="G8" s="127"/>
      <c r="H8" s="127"/>
      <c r="I8" s="127"/>
      <c r="J8" s="127"/>
      <c r="K8" s="127"/>
      <c r="L8" s="1"/>
    </row>
    <row r="9" spans="1:12" ht="9" hidden="1" customHeight="1">
      <c r="B9" s="1"/>
      <c r="C9" s="1"/>
      <c r="D9" s="1"/>
      <c r="E9" s="1"/>
      <c r="F9" s="2"/>
      <c r="G9" s="21"/>
      <c r="H9" s="21"/>
      <c r="I9" s="22"/>
      <c r="J9" s="22"/>
      <c r="K9" s="22"/>
    </row>
    <row r="10" spans="1:12" ht="24" customHeight="1">
      <c r="B10" s="128" t="s">
        <v>107</v>
      </c>
      <c r="C10" s="128"/>
      <c r="D10" s="128"/>
      <c r="E10" s="128"/>
      <c r="F10" s="128"/>
      <c r="G10" s="128"/>
      <c r="H10" s="101"/>
      <c r="I10" s="22"/>
      <c r="J10" s="23"/>
      <c r="K10" s="23"/>
    </row>
    <row r="11" spans="1:12" ht="6" customHeight="1">
      <c r="A11" s="1"/>
      <c r="B11" s="1"/>
      <c r="C11" s="1"/>
      <c r="D11" s="1"/>
      <c r="E11" s="1"/>
      <c r="F11" s="1"/>
      <c r="G11" s="1"/>
      <c r="H11" s="1"/>
      <c r="I11" s="3"/>
      <c r="J11" s="1"/>
      <c r="K11" s="1"/>
    </row>
    <row r="12" spans="1:12" ht="6" customHeight="1" thickBot="1">
      <c r="A12" s="1"/>
      <c r="B12" s="1"/>
      <c r="C12" s="1"/>
      <c r="D12" s="1"/>
      <c r="E12" s="1"/>
      <c r="F12" s="1"/>
      <c r="G12" s="1"/>
      <c r="H12" s="1"/>
      <c r="I12" s="3"/>
      <c r="J12" s="1"/>
      <c r="K12" s="1"/>
      <c r="L12" s="1"/>
    </row>
    <row r="13" spans="1:12" ht="34.5" customHeight="1" thickBot="1">
      <c r="A13" s="1"/>
      <c r="B13" s="28" t="s">
        <v>94</v>
      </c>
      <c r="C13" s="138" t="s">
        <v>0</v>
      </c>
      <c r="D13" s="139"/>
      <c r="E13" s="4" t="s">
        <v>1</v>
      </c>
      <c r="F13" s="5" t="s">
        <v>2</v>
      </c>
      <c r="G13" s="140" t="s">
        <v>5</v>
      </c>
      <c r="H13" s="141"/>
      <c r="I13" s="4" t="s">
        <v>4</v>
      </c>
      <c r="J13" s="110" t="s">
        <v>3</v>
      </c>
      <c r="K13" s="36" t="s">
        <v>83</v>
      </c>
      <c r="L13" s="1"/>
    </row>
    <row r="14" spans="1:12" ht="15" customHeight="1" thickTop="1">
      <c r="A14" s="1"/>
      <c r="B14" s="142" t="s">
        <v>6</v>
      </c>
      <c r="C14" s="144"/>
      <c r="D14" s="145"/>
      <c r="E14" s="148" t="s">
        <v>7</v>
      </c>
      <c r="F14" s="151" t="s">
        <v>96</v>
      </c>
      <c r="G14" s="153" t="s">
        <v>89</v>
      </c>
      <c r="H14" s="154"/>
      <c r="I14" s="45">
        <v>10</v>
      </c>
      <c r="J14" s="157">
        <v>10</v>
      </c>
      <c r="K14" s="159">
        <v>10</v>
      </c>
      <c r="L14" s="1"/>
    </row>
    <row r="15" spans="1:12" ht="15" customHeight="1">
      <c r="A15" s="1"/>
      <c r="B15" s="143"/>
      <c r="C15" s="146"/>
      <c r="D15" s="147"/>
      <c r="E15" s="149"/>
      <c r="F15" s="130"/>
      <c r="G15" s="161" t="s">
        <v>90</v>
      </c>
      <c r="H15" s="162"/>
      <c r="I15" s="46">
        <v>5</v>
      </c>
      <c r="J15" s="133"/>
      <c r="K15" s="135"/>
      <c r="L15" s="1"/>
    </row>
    <row r="16" spans="1:12" ht="15" customHeight="1">
      <c r="A16" s="1"/>
      <c r="B16" s="143"/>
      <c r="C16" s="146"/>
      <c r="D16" s="147"/>
      <c r="E16" s="150"/>
      <c r="F16" s="152"/>
      <c r="G16" s="163" t="s">
        <v>8</v>
      </c>
      <c r="H16" s="164"/>
      <c r="I16" s="47">
        <v>0</v>
      </c>
      <c r="J16" s="158"/>
      <c r="K16" s="160"/>
      <c r="L16" s="1"/>
    </row>
    <row r="17" spans="1:12" ht="15" customHeight="1">
      <c r="A17" s="1"/>
      <c r="B17" s="143"/>
      <c r="C17" s="146"/>
      <c r="D17" s="147"/>
      <c r="E17" s="129" t="s">
        <v>9</v>
      </c>
      <c r="F17" s="130" t="s">
        <v>10</v>
      </c>
      <c r="G17" s="131" t="s">
        <v>11</v>
      </c>
      <c r="H17" s="132"/>
      <c r="I17" s="48">
        <v>10</v>
      </c>
      <c r="J17" s="133">
        <v>10</v>
      </c>
      <c r="K17" s="134">
        <v>10</v>
      </c>
      <c r="L17" s="1"/>
    </row>
    <row r="18" spans="1:12" ht="15" customHeight="1">
      <c r="A18" s="1"/>
      <c r="B18" s="143"/>
      <c r="C18" s="146"/>
      <c r="D18" s="147"/>
      <c r="E18" s="130"/>
      <c r="F18" s="130"/>
      <c r="G18" s="136" t="s">
        <v>12</v>
      </c>
      <c r="H18" s="137"/>
      <c r="I18" s="46">
        <v>9</v>
      </c>
      <c r="J18" s="133"/>
      <c r="K18" s="135"/>
      <c r="L18" s="1"/>
    </row>
    <row r="19" spans="1:12" ht="15" customHeight="1">
      <c r="A19" s="1"/>
      <c r="B19" s="143"/>
      <c r="C19" s="146"/>
      <c r="D19" s="147"/>
      <c r="E19" s="130"/>
      <c r="F19" s="130"/>
      <c r="G19" s="136" t="s">
        <v>13</v>
      </c>
      <c r="H19" s="137"/>
      <c r="I19" s="46">
        <v>8</v>
      </c>
      <c r="J19" s="133"/>
      <c r="K19" s="135"/>
      <c r="L19" s="1"/>
    </row>
    <row r="20" spans="1:12" ht="15" customHeight="1">
      <c r="A20" s="1"/>
      <c r="B20" s="143"/>
      <c r="C20" s="146"/>
      <c r="D20" s="147"/>
      <c r="E20" s="130"/>
      <c r="F20" s="130"/>
      <c r="G20" s="136" t="s">
        <v>14</v>
      </c>
      <c r="H20" s="137"/>
      <c r="I20" s="46">
        <v>7</v>
      </c>
      <c r="J20" s="133"/>
      <c r="K20" s="135"/>
      <c r="L20" s="1"/>
    </row>
    <row r="21" spans="1:12" ht="15" customHeight="1">
      <c r="A21" s="1"/>
      <c r="B21" s="143"/>
      <c r="C21" s="146"/>
      <c r="D21" s="147"/>
      <c r="E21" s="130"/>
      <c r="F21" s="130"/>
      <c r="G21" s="136" t="s">
        <v>15</v>
      </c>
      <c r="H21" s="137"/>
      <c r="I21" s="46">
        <v>6</v>
      </c>
      <c r="J21" s="133"/>
      <c r="K21" s="135"/>
      <c r="L21" s="1"/>
    </row>
    <row r="22" spans="1:12" ht="15" customHeight="1">
      <c r="A22" s="1"/>
      <c r="B22" s="143"/>
      <c r="C22" s="146"/>
      <c r="D22" s="147"/>
      <c r="E22" s="130"/>
      <c r="F22" s="130"/>
      <c r="G22" s="136" t="s">
        <v>16</v>
      </c>
      <c r="H22" s="137"/>
      <c r="I22" s="46">
        <v>5</v>
      </c>
      <c r="J22" s="133"/>
      <c r="K22" s="135"/>
      <c r="L22" s="1"/>
    </row>
    <row r="23" spans="1:12" ht="15" customHeight="1">
      <c r="A23" s="1"/>
      <c r="B23" s="143"/>
      <c r="C23" s="146"/>
      <c r="D23" s="147"/>
      <c r="E23" s="130"/>
      <c r="F23" s="130"/>
      <c r="G23" s="136" t="s">
        <v>17</v>
      </c>
      <c r="H23" s="137"/>
      <c r="I23" s="46">
        <v>4</v>
      </c>
      <c r="J23" s="133"/>
      <c r="K23" s="135"/>
      <c r="L23" s="1"/>
    </row>
    <row r="24" spans="1:12" ht="15" customHeight="1">
      <c r="A24" s="1"/>
      <c r="B24" s="143"/>
      <c r="C24" s="146"/>
      <c r="D24" s="147"/>
      <c r="E24" s="130"/>
      <c r="F24" s="130"/>
      <c r="G24" s="136" t="s">
        <v>18</v>
      </c>
      <c r="H24" s="137"/>
      <c r="I24" s="46">
        <v>3</v>
      </c>
      <c r="J24" s="133"/>
      <c r="K24" s="135"/>
      <c r="L24" s="1"/>
    </row>
    <row r="25" spans="1:12" ht="15" customHeight="1">
      <c r="A25" s="1"/>
      <c r="B25" s="143"/>
      <c r="C25" s="146"/>
      <c r="D25" s="147"/>
      <c r="E25" s="130"/>
      <c r="F25" s="130"/>
      <c r="G25" s="136" t="s">
        <v>19</v>
      </c>
      <c r="H25" s="137"/>
      <c r="I25" s="46">
        <v>2</v>
      </c>
      <c r="J25" s="133"/>
      <c r="K25" s="135"/>
      <c r="L25" s="1"/>
    </row>
    <row r="26" spans="1:12" ht="15" customHeight="1">
      <c r="A26" s="1"/>
      <c r="B26" s="143"/>
      <c r="C26" s="146"/>
      <c r="D26" s="147"/>
      <c r="E26" s="130"/>
      <c r="F26" s="130"/>
      <c r="G26" s="136" t="s">
        <v>20</v>
      </c>
      <c r="H26" s="137"/>
      <c r="I26" s="46">
        <v>1</v>
      </c>
      <c r="J26" s="133"/>
      <c r="K26" s="135"/>
      <c r="L26" s="1"/>
    </row>
    <row r="27" spans="1:12" ht="15" customHeight="1">
      <c r="A27" s="1"/>
      <c r="B27" s="143"/>
      <c r="C27" s="146"/>
      <c r="D27" s="147"/>
      <c r="E27" s="130"/>
      <c r="F27" s="130"/>
      <c r="G27" s="155" t="s">
        <v>21</v>
      </c>
      <c r="H27" s="156"/>
      <c r="I27" s="47">
        <v>0</v>
      </c>
      <c r="J27" s="133"/>
      <c r="K27" s="135"/>
      <c r="L27" s="1"/>
    </row>
    <row r="28" spans="1:12" ht="15" customHeight="1">
      <c r="A28" s="1"/>
      <c r="B28" s="143"/>
      <c r="C28" s="146"/>
      <c r="D28" s="147"/>
      <c r="E28" s="129" t="s">
        <v>22</v>
      </c>
      <c r="F28" s="169" t="s">
        <v>123</v>
      </c>
      <c r="G28" s="131" t="s">
        <v>23</v>
      </c>
      <c r="H28" s="132"/>
      <c r="I28" s="48">
        <v>5</v>
      </c>
      <c r="J28" s="172">
        <v>5</v>
      </c>
      <c r="K28" s="167">
        <v>5</v>
      </c>
      <c r="L28" s="1"/>
    </row>
    <row r="29" spans="1:12" ht="30" customHeight="1">
      <c r="A29" s="1"/>
      <c r="B29" s="143"/>
      <c r="C29" s="146"/>
      <c r="D29" s="147"/>
      <c r="E29" s="130"/>
      <c r="F29" s="170"/>
      <c r="G29" s="173" t="s">
        <v>109</v>
      </c>
      <c r="H29" s="174"/>
      <c r="I29" s="46">
        <v>3</v>
      </c>
      <c r="J29" s="133"/>
      <c r="K29" s="134"/>
      <c r="L29" s="1"/>
    </row>
    <row r="30" spans="1:12" ht="30" customHeight="1">
      <c r="A30" s="1"/>
      <c r="B30" s="143"/>
      <c r="C30" s="146"/>
      <c r="D30" s="147"/>
      <c r="E30" s="130"/>
      <c r="F30" s="170"/>
      <c r="G30" s="173" t="s">
        <v>133</v>
      </c>
      <c r="H30" s="174"/>
      <c r="I30" s="46">
        <v>2</v>
      </c>
      <c r="J30" s="133"/>
      <c r="K30" s="134"/>
      <c r="L30" s="1"/>
    </row>
    <row r="31" spans="1:12" ht="15" customHeight="1">
      <c r="A31" s="1"/>
      <c r="B31" s="143"/>
      <c r="C31" s="146"/>
      <c r="D31" s="147"/>
      <c r="E31" s="152"/>
      <c r="F31" s="171"/>
      <c r="G31" s="175" t="s">
        <v>78</v>
      </c>
      <c r="H31" s="176"/>
      <c r="I31" s="49">
        <v>0</v>
      </c>
      <c r="J31" s="158"/>
      <c r="K31" s="160"/>
      <c r="L31" s="1"/>
    </row>
    <row r="32" spans="1:12" ht="30" customHeight="1">
      <c r="A32" s="1"/>
      <c r="B32" s="143"/>
      <c r="C32" s="146"/>
      <c r="D32" s="147"/>
      <c r="E32" s="129" t="s">
        <v>24</v>
      </c>
      <c r="F32" s="129" t="s">
        <v>25</v>
      </c>
      <c r="G32" s="131" t="s">
        <v>26</v>
      </c>
      <c r="H32" s="132"/>
      <c r="I32" s="50">
        <v>1</v>
      </c>
      <c r="J32" s="165">
        <v>1</v>
      </c>
      <c r="K32" s="167">
        <v>1</v>
      </c>
      <c r="L32" s="1"/>
    </row>
    <row r="33" spans="1:16" ht="30" customHeight="1">
      <c r="A33" s="1"/>
      <c r="B33" s="143"/>
      <c r="C33" s="146"/>
      <c r="D33" s="147"/>
      <c r="E33" s="152"/>
      <c r="F33" s="152"/>
      <c r="G33" s="155" t="s">
        <v>27</v>
      </c>
      <c r="H33" s="156"/>
      <c r="I33" s="47">
        <v>0</v>
      </c>
      <c r="J33" s="166"/>
      <c r="K33" s="168"/>
      <c r="L33" s="1"/>
    </row>
    <row r="34" spans="1:16" ht="15" customHeight="1">
      <c r="A34" s="1"/>
      <c r="B34" s="143"/>
      <c r="C34" s="146"/>
      <c r="D34" s="147"/>
      <c r="E34" s="129" t="s">
        <v>28</v>
      </c>
      <c r="F34" s="129" t="s">
        <v>29</v>
      </c>
      <c r="G34" s="131" t="s">
        <v>30</v>
      </c>
      <c r="H34" s="132"/>
      <c r="I34" s="48">
        <v>10</v>
      </c>
      <c r="J34" s="177">
        <v>10</v>
      </c>
      <c r="K34" s="167">
        <v>10</v>
      </c>
      <c r="L34" s="1"/>
    </row>
    <row r="35" spans="1:16" ht="15" customHeight="1">
      <c r="A35" s="1"/>
      <c r="B35" s="143"/>
      <c r="C35" s="146"/>
      <c r="D35" s="147"/>
      <c r="E35" s="130"/>
      <c r="F35" s="130"/>
      <c r="G35" s="136" t="s">
        <v>31</v>
      </c>
      <c r="H35" s="137"/>
      <c r="I35" s="46">
        <v>8</v>
      </c>
      <c r="J35" s="178"/>
      <c r="K35" s="135"/>
      <c r="L35" s="1"/>
    </row>
    <row r="36" spans="1:16" ht="15" customHeight="1">
      <c r="A36" s="1"/>
      <c r="B36" s="143"/>
      <c r="C36" s="146"/>
      <c r="D36" s="147"/>
      <c r="E36" s="130"/>
      <c r="F36" s="130"/>
      <c r="G36" s="136" t="s">
        <v>32</v>
      </c>
      <c r="H36" s="137"/>
      <c r="I36" s="46">
        <v>6</v>
      </c>
      <c r="J36" s="178"/>
      <c r="K36" s="135"/>
      <c r="L36" s="1"/>
    </row>
    <row r="37" spans="1:16" ht="15" customHeight="1">
      <c r="A37" s="1"/>
      <c r="B37" s="143"/>
      <c r="C37" s="146"/>
      <c r="D37" s="147"/>
      <c r="E37" s="130"/>
      <c r="F37" s="130"/>
      <c r="G37" s="136" t="s">
        <v>33</v>
      </c>
      <c r="H37" s="137"/>
      <c r="I37" s="46">
        <v>4</v>
      </c>
      <c r="J37" s="178"/>
      <c r="K37" s="135"/>
      <c r="L37" s="1"/>
    </row>
    <row r="38" spans="1:16" ht="15" customHeight="1">
      <c r="A38" s="1"/>
      <c r="B38" s="143"/>
      <c r="C38" s="146"/>
      <c r="D38" s="147"/>
      <c r="E38" s="130"/>
      <c r="F38" s="130"/>
      <c r="G38" s="136" t="s">
        <v>34</v>
      </c>
      <c r="H38" s="137"/>
      <c r="I38" s="46">
        <v>2</v>
      </c>
      <c r="J38" s="178"/>
      <c r="K38" s="135"/>
      <c r="L38" s="1"/>
    </row>
    <row r="39" spans="1:16" ht="15" customHeight="1">
      <c r="A39" s="1"/>
      <c r="B39" s="143"/>
      <c r="C39" s="146"/>
      <c r="D39" s="147"/>
      <c r="E39" s="152"/>
      <c r="F39" s="152"/>
      <c r="G39" s="175" t="s">
        <v>35</v>
      </c>
      <c r="H39" s="176"/>
      <c r="I39" s="77">
        <v>0</v>
      </c>
      <c r="J39" s="166"/>
      <c r="K39" s="160"/>
      <c r="L39" s="1"/>
    </row>
    <row r="40" spans="1:16" ht="15" customHeight="1">
      <c r="A40" s="1"/>
      <c r="B40" s="143"/>
      <c r="C40" s="54"/>
      <c r="D40" s="55"/>
      <c r="E40" s="195" t="s">
        <v>118</v>
      </c>
      <c r="F40" s="195" t="s">
        <v>121</v>
      </c>
      <c r="G40" s="268" t="s">
        <v>105</v>
      </c>
      <c r="H40" s="269"/>
      <c r="I40" s="71">
        <v>2</v>
      </c>
      <c r="J40" s="179">
        <v>2</v>
      </c>
      <c r="K40" s="181">
        <v>2</v>
      </c>
      <c r="L40" s="1"/>
    </row>
    <row r="41" spans="1:16" ht="15" customHeight="1">
      <c r="A41" s="1"/>
      <c r="B41" s="143"/>
      <c r="C41" s="54"/>
      <c r="D41" s="55"/>
      <c r="E41" s="196"/>
      <c r="F41" s="196"/>
      <c r="G41" s="182" t="s">
        <v>106</v>
      </c>
      <c r="H41" s="183"/>
      <c r="I41" s="72">
        <v>0</v>
      </c>
      <c r="J41" s="180"/>
      <c r="K41" s="181"/>
      <c r="L41" s="1"/>
    </row>
    <row r="42" spans="1:16" ht="30" customHeight="1">
      <c r="A42" s="1"/>
      <c r="B42" s="143"/>
      <c r="C42" s="54"/>
      <c r="D42" s="55"/>
      <c r="E42" s="195" t="s">
        <v>127</v>
      </c>
      <c r="F42" s="195" t="s">
        <v>128</v>
      </c>
      <c r="G42" s="197" t="s">
        <v>129</v>
      </c>
      <c r="H42" s="198"/>
      <c r="I42" s="71">
        <v>1</v>
      </c>
      <c r="J42" s="179">
        <v>1</v>
      </c>
      <c r="K42" s="181">
        <v>1</v>
      </c>
      <c r="L42" s="1"/>
    </row>
    <row r="43" spans="1:16" ht="15" customHeight="1">
      <c r="A43" s="1"/>
      <c r="B43" s="143"/>
      <c r="C43" s="54"/>
      <c r="D43" s="55"/>
      <c r="E43" s="196"/>
      <c r="F43" s="196"/>
      <c r="G43" s="182" t="s">
        <v>130</v>
      </c>
      <c r="H43" s="183"/>
      <c r="I43" s="72">
        <v>0</v>
      </c>
      <c r="J43" s="180"/>
      <c r="K43" s="181"/>
      <c r="L43" s="1"/>
    </row>
    <row r="44" spans="1:16" ht="18" customHeight="1">
      <c r="A44" s="1"/>
      <c r="B44" s="143"/>
      <c r="C44" s="54"/>
      <c r="D44" s="55"/>
      <c r="E44" s="195" t="s">
        <v>140</v>
      </c>
      <c r="F44" s="195" t="s">
        <v>141</v>
      </c>
      <c r="G44" s="197" t="s">
        <v>142</v>
      </c>
      <c r="H44" s="198"/>
      <c r="I44" s="71">
        <v>2</v>
      </c>
      <c r="J44" s="179">
        <v>2</v>
      </c>
      <c r="K44" s="181">
        <v>2</v>
      </c>
      <c r="L44" s="1"/>
    </row>
    <row r="45" spans="1:16" ht="18" customHeight="1">
      <c r="A45" s="1"/>
      <c r="B45" s="143"/>
      <c r="C45" s="54"/>
      <c r="D45" s="55"/>
      <c r="E45" s="196"/>
      <c r="F45" s="196"/>
      <c r="G45" s="182" t="s">
        <v>143</v>
      </c>
      <c r="H45" s="183"/>
      <c r="I45" s="72">
        <v>0</v>
      </c>
      <c r="J45" s="180"/>
      <c r="K45" s="181"/>
      <c r="L45" s="1"/>
    </row>
    <row r="46" spans="1:16" ht="15" customHeight="1">
      <c r="A46" s="1"/>
      <c r="B46" s="143"/>
      <c r="C46" s="241" t="s">
        <v>36</v>
      </c>
      <c r="D46" s="53"/>
      <c r="E46" s="186" t="s">
        <v>37</v>
      </c>
      <c r="F46" s="186" t="s">
        <v>38</v>
      </c>
      <c r="G46" s="202" t="s">
        <v>39</v>
      </c>
      <c r="H46" s="203"/>
      <c r="I46" s="73">
        <v>3</v>
      </c>
      <c r="J46" s="207">
        <v>3</v>
      </c>
      <c r="K46" s="184">
        <v>3</v>
      </c>
      <c r="L46" s="199" t="s">
        <v>93</v>
      </c>
      <c r="M46" s="199"/>
      <c r="N46" s="199"/>
      <c r="O46" s="37"/>
      <c r="P46" s="37"/>
    </row>
    <row r="47" spans="1:16" ht="15" customHeight="1">
      <c r="A47" s="1"/>
      <c r="B47" s="143"/>
      <c r="C47" s="242"/>
      <c r="D47" s="55"/>
      <c r="E47" s="187"/>
      <c r="F47" s="187"/>
      <c r="G47" s="200" t="s">
        <v>40</v>
      </c>
      <c r="H47" s="201"/>
      <c r="I47" s="74">
        <v>1.5</v>
      </c>
      <c r="J47" s="208"/>
      <c r="K47" s="194"/>
      <c r="L47" s="199"/>
      <c r="M47" s="199"/>
      <c r="N47" s="199"/>
      <c r="O47" s="37"/>
      <c r="P47" s="37"/>
    </row>
    <row r="48" spans="1:16" ht="15" customHeight="1">
      <c r="A48" s="1"/>
      <c r="B48" s="143"/>
      <c r="C48" s="242"/>
      <c r="D48" s="55"/>
      <c r="E48" s="188"/>
      <c r="F48" s="188"/>
      <c r="G48" s="175" t="s">
        <v>41</v>
      </c>
      <c r="H48" s="176"/>
      <c r="I48" s="75">
        <v>0</v>
      </c>
      <c r="J48" s="209"/>
      <c r="K48" s="185"/>
      <c r="L48" s="199"/>
      <c r="M48" s="199"/>
      <c r="N48" s="199"/>
    </row>
    <row r="49" spans="1:14" ht="15" customHeight="1">
      <c r="A49" s="1"/>
      <c r="B49" s="143"/>
      <c r="C49" s="242"/>
      <c r="D49" s="55"/>
      <c r="E49" s="186" t="s">
        <v>42</v>
      </c>
      <c r="F49" s="186" t="s">
        <v>43</v>
      </c>
      <c r="G49" s="202" t="s">
        <v>44</v>
      </c>
      <c r="H49" s="203"/>
      <c r="I49" s="76">
        <v>2</v>
      </c>
      <c r="J49" s="204">
        <v>2</v>
      </c>
      <c r="K49" s="184">
        <v>2</v>
      </c>
      <c r="L49" s="1"/>
    </row>
    <row r="50" spans="1:14" ht="15" customHeight="1">
      <c r="A50" s="1"/>
      <c r="B50" s="143"/>
      <c r="C50" s="242"/>
      <c r="D50" s="55"/>
      <c r="E50" s="187"/>
      <c r="F50" s="187"/>
      <c r="G50" s="200" t="s">
        <v>45</v>
      </c>
      <c r="H50" s="201"/>
      <c r="I50" s="74">
        <v>1</v>
      </c>
      <c r="J50" s="205"/>
      <c r="K50" s="194"/>
      <c r="L50" s="1"/>
    </row>
    <row r="51" spans="1:14" ht="15" customHeight="1">
      <c r="A51" s="1"/>
      <c r="B51" s="143"/>
      <c r="C51" s="242"/>
      <c r="D51" s="55"/>
      <c r="E51" s="188"/>
      <c r="F51" s="188"/>
      <c r="G51" s="175" t="s">
        <v>46</v>
      </c>
      <c r="H51" s="176"/>
      <c r="I51" s="75">
        <v>0</v>
      </c>
      <c r="J51" s="206"/>
      <c r="K51" s="185"/>
      <c r="L51" s="1"/>
    </row>
    <row r="52" spans="1:14" ht="15" customHeight="1">
      <c r="A52" s="1"/>
      <c r="B52" s="143"/>
      <c r="C52" s="242"/>
      <c r="D52" s="55"/>
      <c r="E52" s="186" t="s">
        <v>101</v>
      </c>
      <c r="F52" s="186" t="s">
        <v>139</v>
      </c>
      <c r="G52" s="202" t="s">
        <v>102</v>
      </c>
      <c r="H52" s="203"/>
      <c r="I52" s="76">
        <v>2</v>
      </c>
      <c r="J52" s="204">
        <v>2</v>
      </c>
      <c r="K52" s="184">
        <v>2</v>
      </c>
      <c r="L52" s="1"/>
    </row>
    <row r="53" spans="1:14" ht="15" customHeight="1">
      <c r="A53" s="1"/>
      <c r="B53" s="143"/>
      <c r="C53" s="242"/>
      <c r="D53" s="55"/>
      <c r="E53" s="188"/>
      <c r="F53" s="188"/>
      <c r="G53" s="175" t="s">
        <v>103</v>
      </c>
      <c r="H53" s="176"/>
      <c r="I53" s="75">
        <v>0</v>
      </c>
      <c r="J53" s="206"/>
      <c r="K53" s="185"/>
      <c r="L53" s="1"/>
    </row>
    <row r="54" spans="1:14" ht="15" customHeight="1">
      <c r="A54" s="1"/>
      <c r="B54" s="143"/>
      <c r="C54" s="242"/>
      <c r="D54" s="55"/>
      <c r="E54" s="186" t="s">
        <v>47</v>
      </c>
      <c r="F54" s="186" t="s">
        <v>48</v>
      </c>
      <c r="G54" s="189" t="s">
        <v>98</v>
      </c>
      <c r="H54" s="190"/>
      <c r="I54" s="76">
        <v>2</v>
      </c>
      <c r="J54" s="191">
        <v>2</v>
      </c>
      <c r="K54" s="184">
        <v>2</v>
      </c>
      <c r="L54" s="199"/>
      <c r="M54" s="199"/>
      <c r="N54" s="199"/>
    </row>
    <row r="55" spans="1:14" ht="15" customHeight="1">
      <c r="A55" s="1"/>
      <c r="B55" s="143"/>
      <c r="C55" s="242"/>
      <c r="D55" s="55"/>
      <c r="E55" s="187"/>
      <c r="F55" s="187"/>
      <c r="G55" s="200" t="s">
        <v>49</v>
      </c>
      <c r="H55" s="201"/>
      <c r="I55" s="74">
        <v>1</v>
      </c>
      <c r="J55" s="192"/>
      <c r="K55" s="194"/>
      <c r="L55" s="199"/>
      <c r="M55" s="199"/>
      <c r="N55" s="199"/>
    </row>
    <row r="56" spans="1:14" ht="15" customHeight="1">
      <c r="A56" s="1"/>
      <c r="B56" s="143"/>
      <c r="C56" s="242"/>
      <c r="D56" s="55"/>
      <c r="E56" s="188"/>
      <c r="F56" s="188"/>
      <c r="G56" s="175" t="s">
        <v>50</v>
      </c>
      <c r="H56" s="176"/>
      <c r="I56" s="77">
        <v>0</v>
      </c>
      <c r="J56" s="193"/>
      <c r="K56" s="185"/>
      <c r="L56" s="199"/>
      <c r="M56" s="199"/>
      <c r="N56" s="199"/>
    </row>
    <row r="57" spans="1:14" ht="15" customHeight="1">
      <c r="A57" s="1"/>
      <c r="B57" s="143"/>
      <c r="C57" s="242"/>
      <c r="D57" s="8"/>
      <c r="E57" s="186" t="s">
        <v>51</v>
      </c>
      <c r="F57" s="211" t="s">
        <v>99</v>
      </c>
      <c r="G57" s="202" t="s">
        <v>138</v>
      </c>
      <c r="H57" s="203"/>
      <c r="I57" s="73">
        <v>2</v>
      </c>
      <c r="J57" s="191">
        <v>2</v>
      </c>
      <c r="K57" s="184">
        <v>2</v>
      </c>
      <c r="L57" s="1"/>
    </row>
    <row r="58" spans="1:14" ht="15" customHeight="1">
      <c r="A58" s="1"/>
      <c r="B58" s="143"/>
      <c r="C58" s="242"/>
      <c r="D58" s="8"/>
      <c r="E58" s="187"/>
      <c r="F58" s="212"/>
      <c r="G58" s="107" t="s">
        <v>137</v>
      </c>
      <c r="H58" s="89"/>
      <c r="I58" s="108">
        <v>1</v>
      </c>
      <c r="J58" s="192"/>
      <c r="K58" s="194"/>
      <c r="L58" s="1"/>
    </row>
    <row r="59" spans="1:14" ht="15" customHeight="1">
      <c r="A59" s="1"/>
      <c r="B59" s="143"/>
      <c r="C59" s="242"/>
      <c r="D59" s="7"/>
      <c r="E59" s="188"/>
      <c r="F59" s="213"/>
      <c r="G59" s="175" t="s">
        <v>136</v>
      </c>
      <c r="H59" s="176"/>
      <c r="I59" s="75">
        <v>0</v>
      </c>
      <c r="J59" s="193"/>
      <c r="K59" s="185"/>
      <c r="L59" s="1"/>
    </row>
    <row r="60" spans="1:14" ht="15" customHeight="1">
      <c r="A60" s="1"/>
      <c r="B60" s="143"/>
      <c r="C60" s="242"/>
      <c r="D60" s="7"/>
      <c r="E60" s="229" t="s">
        <v>52</v>
      </c>
      <c r="F60" s="229" t="s">
        <v>53</v>
      </c>
      <c r="G60" s="189" t="s">
        <v>54</v>
      </c>
      <c r="H60" s="190"/>
      <c r="I60" s="78">
        <v>2</v>
      </c>
      <c r="J60" s="179">
        <v>2</v>
      </c>
      <c r="K60" s="184">
        <v>2</v>
      </c>
      <c r="L60" s="1"/>
    </row>
    <row r="61" spans="1:14" ht="15" customHeight="1">
      <c r="A61" s="1"/>
      <c r="B61" s="143"/>
      <c r="C61" s="242"/>
      <c r="D61" s="7"/>
      <c r="E61" s="272"/>
      <c r="F61" s="272"/>
      <c r="G61" s="200" t="s">
        <v>55</v>
      </c>
      <c r="H61" s="201"/>
      <c r="I61" s="74">
        <v>1</v>
      </c>
      <c r="J61" s="210"/>
      <c r="K61" s="194"/>
      <c r="L61" s="1"/>
    </row>
    <row r="62" spans="1:14" ht="14.25">
      <c r="A62" s="1"/>
      <c r="B62" s="143"/>
      <c r="C62" s="242"/>
      <c r="D62" s="7"/>
      <c r="E62" s="230"/>
      <c r="F62" s="230"/>
      <c r="G62" s="200" t="s">
        <v>56</v>
      </c>
      <c r="H62" s="201"/>
      <c r="I62" s="77">
        <v>0</v>
      </c>
      <c r="J62" s="180"/>
      <c r="K62" s="185"/>
      <c r="L62" s="1"/>
    </row>
    <row r="63" spans="1:14" ht="22.5" hidden="1" customHeight="1" outlineLevel="1">
      <c r="A63" s="22"/>
      <c r="B63" s="143"/>
      <c r="C63" s="242"/>
      <c r="D63" s="59"/>
      <c r="E63" s="243" t="s">
        <v>111</v>
      </c>
      <c r="F63" s="243" t="s">
        <v>112</v>
      </c>
      <c r="G63" s="246" t="s">
        <v>113</v>
      </c>
      <c r="H63" s="247"/>
      <c r="I63" s="79">
        <v>2</v>
      </c>
      <c r="J63" s="248">
        <v>0</v>
      </c>
      <c r="K63" s="184"/>
      <c r="L63" s="1"/>
    </row>
    <row r="64" spans="1:14" ht="24" hidden="1" customHeight="1" outlineLevel="1">
      <c r="A64" s="22"/>
      <c r="B64" s="143"/>
      <c r="C64" s="242"/>
      <c r="D64" s="59"/>
      <c r="E64" s="244"/>
      <c r="F64" s="244"/>
      <c r="G64" s="246" t="s">
        <v>114</v>
      </c>
      <c r="H64" s="247"/>
      <c r="I64" s="80">
        <v>1</v>
      </c>
      <c r="J64" s="249"/>
      <c r="K64" s="194"/>
      <c r="L64" s="60"/>
    </row>
    <row r="65" spans="1:13" ht="14.25" hidden="1" outlineLevel="1">
      <c r="A65" s="22"/>
      <c r="B65" s="143"/>
      <c r="C65" s="242"/>
      <c r="D65" s="61"/>
      <c r="E65" s="245"/>
      <c r="F65" s="245"/>
      <c r="G65" s="270" t="s">
        <v>115</v>
      </c>
      <c r="H65" s="271"/>
      <c r="I65" s="81">
        <v>0</v>
      </c>
      <c r="J65" s="250"/>
      <c r="K65" s="185"/>
      <c r="L65" s="1"/>
    </row>
    <row r="66" spans="1:13" ht="30" customHeight="1" collapsed="1">
      <c r="A66" s="1"/>
      <c r="B66" s="143"/>
      <c r="C66" s="242"/>
      <c r="D66" s="226" t="s">
        <v>57</v>
      </c>
      <c r="E66" s="229" t="s">
        <v>58</v>
      </c>
      <c r="F66" s="231" t="s">
        <v>100</v>
      </c>
      <c r="G66" s="233" t="s">
        <v>124</v>
      </c>
      <c r="H66" s="234"/>
      <c r="I66" s="82">
        <v>2</v>
      </c>
      <c r="J66" s="207">
        <v>2</v>
      </c>
      <c r="K66" s="235">
        <v>2</v>
      </c>
      <c r="L66" s="70"/>
    </row>
    <row r="67" spans="1:13" ht="30" customHeight="1">
      <c r="A67" s="1"/>
      <c r="B67" s="143"/>
      <c r="C67" s="242"/>
      <c r="D67" s="227"/>
      <c r="E67" s="230"/>
      <c r="F67" s="232"/>
      <c r="G67" s="237" t="s">
        <v>125</v>
      </c>
      <c r="H67" s="238"/>
      <c r="I67" s="77">
        <v>0</v>
      </c>
      <c r="J67" s="208"/>
      <c r="K67" s="236"/>
      <c r="L67" s="70"/>
      <c r="M67" s="40" t="s">
        <v>95</v>
      </c>
    </row>
    <row r="68" spans="1:13" ht="15" customHeight="1">
      <c r="A68" s="1"/>
      <c r="B68" s="143"/>
      <c r="C68" s="242"/>
      <c r="D68" s="227"/>
      <c r="E68" s="229" t="s">
        <v>59</v>
      </c>
      <c r="F68" s="229" t="s">
        <v>59</v>
      </c>
      <c r="G68" s="239" t="s">
        <v>60</v>
      </c>
      <c r="H68" s="240"/>
      <c r="I68" s="82">
        <v>2</v>
      </c>
      <c r="J68" s="208"/>
      <c r="K68" s="214"/>
      <c r="L68" s="70"/>
    </row>
    <row r="69" spans="1:13" ht="15" customHeight="1">
      <c r="A69" s="1"/>
      <c r="B69" s="143"/>
      <c r="C69" s="242"/>
      <c r="D69" s="228"/>
      <c r="E69" s="230"/>
      <c r="F69" s="230"/>
      <c r="G69" s="216" t="s">
        <v>61</v>
      </c>
      <c r="H69" s="217"/>
      <c r="I69" s="77">
        <v>0</v>
      </c>
      <c r="J69" s="209"/>
      <c r="K69" s="215"/>
      <c r="L69" s="70"/>
    </row>
    <row r="70" spans="1:13" ht="22.5" customHeight="1">
      <c r="A70" s="1"/>
      <c r="B70" s="143"/>
      <c r="C70" s="158" t="s">
        <v>62</v>
      </c>
      <c r="D70" s="218"/>
      <c r="E70" s="218"/>
      <c r="F70" s="219"/>
      <c r="G70" s="220"/>
      <c r="H70" s="221"/>
      <c r="I70" s="44"/>
      <c r="J70" s="96">
        <f>+J46+J49+J54+J57+J66+J60+J63+J52</f>
        <v>15</v>
      </c>
      <c r="K70" s="111">
        <f>+K46+K49+K54+K57+K66+K60+K63+K52</f>
        <v>15</v>
      </c>
      <c r="L70" s="1"/>
    </row>
    <row r="71" spans="1:13" ht="24" customHeight="1" thickBot="1">
      <c r="A71" s="1"/>
      <c r="B71" s="38"/>
      <c r="C71" s="222" t="s">
        <v>84</v>
      </c>
      <c r="D71" s="222"/>
      <c r="E71" s="222"/>
      <c r="F71" s="223"/>
      <c r="G71" s="224"/>
      <c r="H71" s="225"/>
      <c r="I71" s="9"/>
      <c r="J71" s="97">
        <f>+J14+J17+J28+J32+J34+J40+J42+J44+J70</f>
        <v>56</v>
      </c>
      <c r="K71" s="112">
        <f>+K14+K17+K28+K32+K34+K40+K42+K44+K70</f>
        <v>56</v>
      </c>
      <c r="L71" s="1"/>
    </row>
    <row r="72" spans="1:13" ht="15" customHeight="1" thickTop="1">
      <c r="A72" s="1"/>
      <c r="B72" s="142" t="s">
        <v>63</v>
      </c>
      <c r="C72" s="252"/>
      <c r="D72" s="253"/>
      <c r="E72" s="129" t="s">
        <v>64</v>
      </c>
      <c r="F72" s="129" t="s">
        <v>65</v>
      </c>
      <c r="G72" s="256" t="s">
        <v>66</v>
      </c>
      <c r="H72" s="257"/>
      <c r="I72" s="45">
        <v>10</v>
      </c>
      <c r="J72" s="205">
        <v>10</v>
      </c>
      <c r="K72" s="262">
        <v>10</v>
      </c>
      <c r="L72" s="1"/>
    </row>
    <row r="73" spans="1:13" ht="15" customHeight="1">
      <c r="A73" s="1"/>
      <c r="B73" s="251"/>
      <c r="C73" s="254"/>
      <c r="D73" s="255"/>
      <c r="E73" s="130"/>
      <c r="F73" s="130"/>
      <c r="G73" s="161" t="s">
        <v>67</v>
      </c>
      <c r="H73" s="162"/>
      <c r="I73" s="48"/>
      <c r="J73" s="205"/>
      <c r="K73" s="134"/>
      <c r="L73" s="1"/>
    </row>
    <row r="74" spans="1:13" ht="15" customHeight="1">
      <c r="A74" s="1"/>
      <c r="B74" s="143"/>
      <c r="C74" s="254"/>
      <c r="D74" s="255"/>
      <c r="E74" s="130"/>
      <c r="F74" s="130"/>
      <c r="G74" s="161" t="s">
        <v>67</v>
      </c>
      <c r="H74" s="162"/>
      <c r="I74" s="46"/>
      <c r="J74" s="205"/>
      <c r="K74" s="134"/>
      <c r="L74" s="1"/>
    </row>
    <row r="75" spans="1:13" ht="15" customHeight="1">
      <c r="A75" s="1"/>
      <c r="B75" s="143"/>
      <c r="C75" s="254"/>
      <c r="D75" s="255"/>
      <c r="E75" s="130"/>
      <c r="F75" s="130"/>
      <c r="G75" s="263" t="s">
        <v>68</v>
      </c>
      <c r="H75" s="264"/>
      <c r="I75" s="47">
        <v>0</v>
      </c>
      <c r="J75" s="205"/>
      <c r="K75" s="168"/>
      <c r="L75" s="1"/>
    </row>
    <row r="76" spans="1:13" ht="15" customHeight="1">
      <c r="A76" s="1"/>
      <c r="B76" s="143"/>
      <c r="C76" s="254"/>
      <c r="D76" s="255"/>
      <c r="E76" s="265" t="s">
        <v>69</v>
      </c>
      <c r="F76" s="129" t="s">
        <v>97</v>
      </c>
      <c r="G76" s="131" t="s">
        <v>87</v>
      </c>
      <c r="H76" s="132"/>
      <c r="I76" s="48">
        <v>15</v>
      </c>
      <c r="J76" s="204">
        <v>15</v>
      </c>
      <c r="K76" s="167">
        <v>15</v>
      </c>
      <c r="L76" s="1"/>
    </row>
    <row r="77" spans="1:13" ht="30" customHeight="1">
      <c r="A77" s="1"/>
      <c r="B77" s="143"/>
      <c r="C77" s="254"/>
      <c r="D77" s="255"/>
      <c r="E77" s="149"/>
      <c r="F77" s="130"/>
      <c r="G77" s="161" t="s">
        <v>88</v>
      </c>
      <c r="H77" s="162"/>
      <c r="I77" s="46">
        <v>10</v>
      </c>
      <c r="J77" s="205"/>
      <c r="K77" s="135"/>
      <c r="L77" s="1"/>
    </row>
    <row r="78" spans="1:13" ht="15" customHeight="1">
      <c r="A78" s="1"/>
      <c r="B78" s="143"/>
      <c r="C78" s="254"/>
      <c r="D78" s="255"/>
      <c r="E78" s="149"/>
      <c r="F78" s="130"/>
      <c r="G78" s="161" t="s">
        <v>70</v>
      </c>
      <c r="H78" s="162"/>
      <c r="I78" s="46">
        <v>5</v>
      </c>
      <c r="J78" s="205"/>
      <c r="K78" s="135"/>
      <c r="L78" s="1"/>
    </row>
    <row r="79" spans="1:13" ht="15" customHeight="1">
      <c r="A79" s="1"/>
      <c r="B79" s="143"/>
      <c r="C79" s="254"/>
      <c r="D79" s="255"/>
      <c r="E79" s="149"/>
      <c r="F79" s="130"/>
      <c r="G79" s="258" t="s">
        <v>41</v>
      </c>
      <c r="H79" s="259"/>
      <c r="I79" s="49">
        <v>0</v>
      </c>
      <c r="J79" s="205"/>
      <c r="K79" s="135"/>
      <c r="L79" s="1"/>
    </row>
    <row r="80" spans="1:13" ht="15" customHeight="1">
      <c r="A80" s="1"/>
      <c r="B80" s="143"/>
      <c r="C80" s="254"/>
      <c r="D80" s="255"/>
      <c r="E80" s="129" t="s">
        <v>71</v>
      </c>
      <c r="F80" s="169" t="s">
        <v>122</v>
      </c>
      <c r="G80" s="189" t="s">
        <v>72</v>
      </c>
      <c r="H80" s="190"/>
      <c r="I80" s="51">
        <v>5</v>
      </c>
      <c r="J80" s="273">
        <v>5</v>
      </c>
      <c r="K80" s="167">
        <v>5</v>
      </c>
      <c r="L80" s="1"/>
    </row>
    <row r="81" spans="1:12" ht="30" customHeight="1">
      <c r="A81" s="1"/>
      <c r="B81" s="143"/>
      <c r="C81" s="254"/>
      <c r="D81" s="255"/>
      <c r="E81" s="130"/>
      <c r="F81" s="260"/>
      <c r="G81" s="173" t="s">
        <v>108</v>
      </c>
      <c r="H81" s="174"/>
      <c r="I81" s="46">
        <v>3</v>
      </c>
      <c r="J81" s="274"/>
      <c r="K81" s="135"/>
      <c r="L81" s="1"/>
    </row>
    <row r="82" spans="1:12" ht="30" customHeight="1">
      <c r="A82" s="1"/>
      <c r="B82" s="143"/>
      <c r="C82" s="254"/>
      <c r="D82" s="255"/>
      <c r="E82" s="130"/>
      <c r="F82" s="260"/>
      <c r="G82" s="173" t="s">
        <v>134</v>
      </c>
      <c r="H82" s="174"/>
      <c r="I82" s="46">
        <v>1.5</v>
      </c>
      <c r="J82" s="274"/>
      <c r="K82" s="135"/>
      <c r="L82" s="1"/>
    </row>
    <row r="83" spans="1:12" ht="15" customHeight="1">
      <c r="A83" s="1"/>
      <c r="B83" s="143"/>
      <c r="C83" s="254"/>
      <c r="D83" s="255"/>
      <c r="E83" s="130"/>
      <c r="F83" s="260"/>
      <c r="G83" s="173" t="s">
        <v>73</v>
      </c>
      <c r="H83" s="174"/>
      <c r="I83" s="46">
        <v>2.5</v>
      </c>
      <c r="J83" s="274"/>
      <c r="K83" s="135"/>
      <c r="L83" s="1"/>
    </row>
    <row r="84" spans="1:12" ht="30" customHeight="1">
      <c r="A84" s="1"/>
      <c r="B84" s="143"/>
      <c r="C84" s="254"/>
      <c r="D84" s="255"/>
      <c r="E84" s="130"/>
      <c r="F84" s="260"/>
      <c r="G84" s="173" t="s">
        <v>116</v>
      </c>
      <c r="H84" s="174"/>
      <c r="I84" s="52">
        <v>1.5</v>
      </c>
      <c r="J84" s="274"/>
      <c r="K84" s="135"/>
      <c r="L84" s="1"/>
    </row>
    <row r="85" spans="1:12" ht="30" customHeight="1">
      <c r="A85" s="1"/>
      <c r="B85" s="143"/>
      <c r="C85" s="254"/>
      <c r="D85" s="255"/>
      <c r="E85" s="130"/>
      <c r="F85" s="260"/>
      <c r="G85" s="173" t="s">
        <v>135</v>
      </c>
      <c r="H85" s="174"/>
      <c r="I85" s="46">
        <v>0.5</v>
      </c>
      <c r="J85" s="274"/>
      <c r="K85" s="135"/>
      <c r="L85" s="1"/>
    </row>
    <row r="86" spans="1:12" ht="15" customHeight="1">
      <c r="A86" s="1"/>
      <c r="B86" s="143"/>
      <c r="C86" s="254"/>
      <c r="D86" s="255"/>
      <c r="E86" s="152"/>
      <c r="F86" s="261"/>
      <c r="G86" s="276" t="s">
        <v>78</v>
      </c>
      <c r="H86" s="277"/>
      <c r="I86" s="47">
        <v>0</v>
      </c>
      <c r="J86" s="275"/>
      <c r="K86" s="160"/>
      <c r="L86" s="1"/>
    </row>
    <row r="87" spans="1:12" ht="15" customHeight="1">
      <c r="A87" s="1"/>
      <c r="B87" s="143"/>
      <c r="C87" s="254"/>
      <c r="D87" s="255"/>
      <c r="E87" s="129" t="s">
        <v>74</v>
      </c>
      <c r="F87" s="129" t="s">
        <v>119</v>
      </c>
      <c r="G87" s="131" t="s">
        <v>75</v>
      </c>
      <c r="H87" s="132"/>
      <c r="I87" s="51">
        <v>10</v>
      </c>
      <c r="J87" s="204">
        <v>10</v>
      </c>
      <c r="K87" s="167">
        <v>10</v>
      </c>
      <c r="L87" s="1"/>
    </row>
    <row r="88" spans="1:12" ht="15" customHeight="1">
      <c r="A88" s="1"/>
      <c r="B88" s="143"/>
      <c r="C88" s="254"/>
      <c r="D88" s="255"/>
      <c r="E88" s="130"/>
      <c r="F88" s="130"/>
      <c r="G88" s="136" t="s">
        <v>76</v>
      </c>
      <c r="H88" s="137"/>
      <c r="I88" s="46">
        <v>5</v>
      </c>
      <c r="J88" s="205"/>
      <c r="K88" s="134"/>
      <c r="L88" s="1"/>
    </row>
    <row r="89" spans="1:12" ht="15" customHeight="1">
      <c r="A89" s="1"/>
      <c r="B89" s="143"/>
      <c r="C89" s="254"/>
      <c r="D89" s="255"/>
      <c r="E89" s="152"/>
      <c r="F89" s="152"/>
      <c r="G89" s="155" t="s">
        <v>77</v>
      </c>
      <c r="H89" s="156"/>
      <c r="I89" s="47">
        <v>0</v>
      </c>
      <c r="J89" s="206"/>
      <c r="K89" s="160"/>
      <c r="L89" s="1"/>
    </row>
    <row r="90" spans="1:12" ht="24.75" customHeight="1" thickBot="1">
      <c r="A90" s="1"/>
      <c r="B90" s="43"/>
      <c r="C90" s="222" t="s">
        <v>85</v>
      </c>
      <c r="D90" s="222"/>
      <c r="E90" s="222"/>
      <c r="F90" s="223"/>
      <c r="G90" s="224"/>
      <c r="H90" s="225"/>
      <c r="I90" s="34"/>
      <c r="J90" s="97">
        <f>+J72+J76+J80+J87</f>
        <v>40</v>
      </c>
      <c r="K90" s="109">
        <f>+K72+K76+K80+K87</f>
        <v>40</v>
      </c>
      <c r="L90" s="1"/>
    </row>
    <row r="91" spans="1:12" ht="27" customHeight="1" thickTop="1" thickBot="1">
      <c r="A91" s="1"/>
      <c r="B91" s="10" t="s">
        <v>86</v>
      </c>
      <c r="C91" s="11"/>
      <c r="D91" s="11"/>
      <c r="E91" s="11"/>
      <c r="F91" s="12"/>
      <c r="G91" s="266"/>
      <c r="H91" s="267"/>
      <c r="I91" s="35"/>
      <c r="J91" s="95">
        <f>+J71+J90</f>
        <v>96</v>
      </c>
      <c r="K91" s="113">
        <f t="shared" ref="K91" si="0">+K71+K90</f>
        <v>96</v>
      </c>
      <c r="L91" s="1"/>
    </row>
    <row r="92" spans="1:12" ht="3" customHeight="1">
      <c r="A92" s="1"/>
      <c r="B92" s="13"/>
      <c r="C92" s="14"/>
      <c r="D92" s="14"/>
      <c r="E92" s="14"/>
      <c r="F92" s="14"/>
      <c r="G92" s="17"/>
      <c r="H92" s="17"/>
      <c r="I92" s="16"/>
      <c r="J92" s="15"/>
      <c r="K92" s="18"/>
      <c r="L92" s="1"/>
    </row>
    <row r="93" spans="1:12">
      <c r="A93" s="1"/>
      <c r="B93" s="25" t="s">
        <v>126</v>
      </c>
      <c r="C93" s="103"/>
      <c r="D93" s="1"/>
      <c r="E93" s="1"/>
      <c r="F93" s="1"/>
      <c r="G93" s="25"/>
      <c r="H93" s="25"/>
      <c r="I93" s="3"/>
      <c r="J93" s="1"/>
      <c r="K93" s="1"/>
    </row>
    <row r="94" spans="1:12">
      <c r="A94" s="1"/>
      <c r="B94" s="99" t="s">
        <v>131</v>
      </c>
      <c r="C94" s="24"/>
      <c r="D94" s="1"/>
      <c r="E94" s="1"/>
      <c r="F94" s="1"/>
      <c r="G94" s="25"/>
      <c r="H94" s="25"/>
      <c r="I94" s="3"/>
      <c r="J94" s="1"/>
      <c r="K94" s="1"/>
    </row>
    <row r="95" spans="1:12">
      <c r="C95" s="26"/>
    </row>
    <row r="96" spans="1:12">
      <c r="C96" s="26"/>
    </row>
    <row r="97" spans="1:12" ht="13.5" customHeight="1">
      <c r="A97" s="1"/>
      <c r="B97" s="1"/>
      <c r="C97" s="1"/>
      <c r="D97" s="1"/>
      <c r="E97" s="19"/>
      <c r="F97" s="19"/>
      <c r="G97" s="19"/>
      <c r="H97" s="19"/>
      <c r="I97" s="3"/>
      <c r="J97" s="1"/>
      <c r="K97" s="1"/>
      <c r="L97" s="1"/>
    </row>
  </sheetData>
  <mergeCells count="179">
    <mergeCell ref="K87:K89"/>
    <mergeCell ref="G88:H88"/>
    <mergeCell ref="G89:H89"/>
    <mergeCell ref="J80:J86"/>
    <mergeCell ref="K80:K86"/>
    <mergeCell ref="G81:H81"/>
    <mergeCell ref="G82:H82"/>
    <mergeCell ref="G83:H83"/>
    <mergeCell ref="G84:H84"/>
    <mergeCell ref="G85:H85"/>
    <mergeCell ref="G86:H86"/>
    <mergeCell ref="C90:F90"/>
    <mergeCell ref="G90:H90"/>
    <mergeCell ref="G91:H91"/>
    <mergeCell ref="E40:E41"/>
    <mergeCell ref="F40:F41"/>
    <mergeCell ref="G40:H40"/>
    <mergeCell ref="E87:E89"/>
    <mergeCell ref="F87:F89"/>
    <mergeCell ref="G87:H87"/>
    <mergeCell ref="G64:H64"/>
    <mergeCell ref="G65:H65"/>
    <mergeCell ref="E60:E62"/>
    <mergeCell ref="F60:F62"/>
    <mergeCell ref="G60:H60"/>
    <mergeCell ref="E42:E43"/>
    <mergeCell ref="F42:F43"/>
    <mergeCell ref="G42:H42"/>
    <mergeCell ref="G73:H73"/>
    <mergeCell ref="K72:K75"/>
    <mergeCell ref="G74:H74"/>
    <mergeCell ref="G75:H75"/>
    <mergeCell ref="E76:E79"/>
    <mergeCell ref="F76:F79"/>
    <mergeCell ref="G76:H76"/>
    <mergeCell ref="J76:J79"/>
    <mergeCell ref="K76:K79"/>
    <mergeCell ref="G77:H77"/>
    <mergeCell ref="G78:H78"/>
    <mergeCell ref="B72:B89"/>
    <mergeCell ref="C72:D89"/>
    <mergeCell ref="E72:E75"/>
    <mergeCell ref="F72:F75"/>
    <mergeCell ref="G72:H72"/>
    <mergeCell ref="J72:J75"/>
    <mergeCell ref="G79:H79"/>
    <mergeCell ref="E80:E86"/>
    <mergeCell ref="F80:F86"/>
    <mergeCell ref="G80:H80"/>
    <mergeCell ref="J87:J89"/>
    <mergeCell ref="K68:K69"/>
    <mergeCell ref="G69:H69"/>
    <mergeCell ref="C70:F70"/>
    <mergeCell ref="G70:H70"/>
    <mergeCell ref="C71:F71"/>
    <mergeCell ref="G71:H71"/>
    <mergeCell ref="D66:D69"/>
    <mergeCell ref="E66:E67"/>
    <mergeCell ref="F66:F67"/>
    <mergeCell ref="G66:H66"/>
    <mergeCell ref="J66:J69"/>
    <mergeCell ref="K66:K67"/>
    <mergeCell ref="G67:H67"/>
    <mergeCell ref="E68:E69"/>
    <mergeCell ref="F68:F69"/>
    <mergeCell ref="G68:H68"/>
    <mergeCell ref="C46:C69"/>
    <mergeCell ref="G52:H52"/>
    <mergeCell ref="J52:J53"/>
    <mergeCell ref="E63:E65"/>
    <mergeCell ref="F63:F65"/>
    <mergeCell ref="G63:H63"/>
    <mergeCell ref="J63:J65"/>
    <mergeCell ref="K63:K65"/>
    <mergeCell ref="J60:J62"/>
    <mergeCell ref="K60:K62"/>
    <mergeCell ref="G61:H61"/>
    <mergeCell ref="G62:H62"/>
    <mergeCell ref="L54:N56"/>
    <mergeCell ref="G55:H55"/>
    <mergeCell ref="G56:H56"/>
    <mergeCell ref="E57:E59"/>
    <mergeCell ref="F57:F59"/>
    <mergeCell ref="G57:H57"/>
    <mergeCell ref="J57:J59"/>
    <mergeCell ref="K57:K59"/>
    <mergeCell ref="G59:H59"/>
    <mergeCell ref="L46:N48"/>
    <mergeCell ref="G47:H47"/>
    <mergeCell ref="G48:H48"/>
    <mergeCell ref="E49:E51"/>
    <mergeCell ref="F49:F51"/>
    <mergeCell ref="G49:H49"/>
    <mergeCell ref="J49:J51"/>
    <mergeCell ref="K49:K51"/>
    <mergeCell ref="G50:H50"/>
    <mergeCell ref="G51:H51"/>
    <mergeCell ref="E46:E48"/>
    <mergeCell ref="F46:F48"/>
    <mergeCell ref="G46:H46"/>
    <mergeCell ref="J46:J48"/>
    <mergeCell ref="K46:K48"/>
    <mergeCell ref="J42:J43"/>
    <mergeCell ref="K42:K43"/>
    <mergeCell ref="G43:H43"/>
    <mergeCell ref="J40:J41"/>
    <mergeCell ref="K40:K41"/>
    <mergeCell ref="G41:H41"/>
    <mergeCell ref="K52:K53"/>
    <mergeCell ref="G53:H53"/>
    <mergeCell ref="E54:E56"/>
    <mergeCell ref="F54:F56"/>
    <mergeCell ref="G54:H54"/>
    <mergeCell ref="J54:J56"/>
    <mergeCell ref="K54:K56"/>
    <mergeCell ref="E52:E53"/>
    <mergeCell ref="F52:F53"/>
    <mergeCell ref="E44:E45"/>
    <mergeCell ref="F44:F45"/>
    <mergeCell ref="G44:H44"/>
    <mergeCell ref="J44:J45"/>
    <mergeCell ref="K44:K45"/>
    <mergeCell ref="G45:H45"/>
    <mergeCell ref="E34:E39"/>
    <mergeCell ref="F34:F39"/>
    <mergeCell ref="G34:H34"/>
    <mergeCell ref="J34:J39"/>
    <mergeCell ref="K34:K39"/>
    <mergeCell ref="G35:H35"/>
    <mergeCell ref="G36:H36"/>
    <mergeCell ref="G37:H37"/>
    <mergeCell ref="G38:H38"/>
    <mergeCell ref="G39:H39"/>
    <mergeCell ref="G24:H24"/>
    <mergeCell ref="G25:H25"/>
    <mergeCell ref="G26:H26"/>
    <mergeCell ref="G27:H27"/>
    <mergeCell ref="J14:J16"/>
    <mergeCell ref="K14:K16"/>
    <mergeCell ref="G15:H15"/>
    <mergeCell ref="G16:H16"/>
    <mergeCell ref="E32:E33"/>
    <mergeCell ref="F32:F33"/>
    <mergeCell ref="G32:H32"/>
    <mergeCell ref="J32:J33"/>
    <mergeCell ref="K32:K33"/>
    <mergeCell ref="G33:H33"/>
    <mergeCell ref="E28:E31"/>
    <mergeCell ref="F28:F31"/>
    <mergeCell ref="G28:H28"/>
    <mergeCell ref="J28:J31"/>
    <mergeCell ref="K28:K31"/>
    <mergeCell ref="G29:H29"/>
    <mergeCell ref="G30:H30"/>
    <mergeCell ref="G31:H31"/>
    <mergeCell ref="D1:J1"/>
    <mergeCell ref="I2:K2"/>
    <mergeCell ref="I5:K5"/>
    <mergeCell ref="G7:K7"/>
    <mergeCell ref="G8:K8"/>
    <mergeCell ref="B10:G10"/>
    <mergeCell ref="E17:E27"/>
    <mergeCell ref="F17:F27"/>
    <mergeCell ref="G17:H17"/>
    <mergeCell ref="J17:J27"/>
    <mergeCell ref="K17:K27"/>
    <mergeCell ref="G18:H18"/>
    <mergeCell ref="C13:D13"/>
    <mergeCell ref="G13:H13"/>
    <mergeCell ref="B14:B70"/>
    <mergeCell ref="C14:D39"/>
    <mergeCell ref="E14:E16"/>
    <mergeCell ref="F14:F16"/>
    <mergeCell ref="G14:H14"/>
    <mergeCell ref="G19:H19"/>
    <mergeCell ref="G20:H20"/>
    <mergeCell ref="G21:H21"/>
    <mergeCell ref="G22:H22"/>
    <mergeCell ref="G23:H23"/>
  </mergeCells>
  <phoneticPr fontId="1"/>
  <dataValidations count="19">
    <dataValidation type="list" allowBlank="1" showInputMessage="1" showErrorMessage="1" sqref="K40:K43" xr:uid="{00000000-0002-0000-0100-000000000000}">
      <formula1>$I$42:$I$43</formula1>
    </dataValidation>
    <dataValidation type="list" allowBlank="1" showInputMessage="1" showErrorMessage="1" sqref="K57:K59" xr:uid="{00000000-0002-0000-0100-000002000000}">
      <formula1>$I$57:$I$59</formula1>
    </dataValidation>
    <dataValidation type="list" allowBlank="1" showInputMessage="1" showErrorMessage="1" sqref="K52:K53" xr:uid="{00000000-0002-0000-0100-000003000000}">
      <formula1>$I$52:$I$53</formula1>
    </dataValidation>
    <dataValidation type="list" allowBlank="1" showInputMessage="1" showErrorMessage="1" sqref="K49:K51" xr:uid="{00000000-0002-0000-0100-000004000000}">
      <formula1>$I$49:$I$51</formula1>
    </dataValidation>
    <dataValidation type="list" allowBlank="1" showInputMessage="1" showErrorMessage="1" sqref="K87:K89" xr:uid="{00000000-0002-0000-0100-000005000000}">
      <formula1>$I$87:$I$89</formula1>
    </dataValidation>
    <dataValidation type="list" allowBlank="1" showInputMessage="1" showErrorMessage="1" sqref="K76:K79" xr:uid="{00000000-0002-0000-0100-000007000000}">
      <formula1>$I$76:$I$79</formula1>
    </dataValidation>
    <dataValidation type="list" allowBlank="1" showInputMessage="1" showErrorMessage="1" sqref="K68:K69" xr:uid="{00000000-0002-0000-0100-000009000000}">
      <formula1>$I$68:$I$69</formula1>
    </dataValidation>
    <dataValidation type="list" allowBlank="1" showInputMessage="1" showErrorMessage="1" sqref="K66:K67" xr:uid="{00000000-0002-0000-0100-00000A000000}">
      <formula1>$I$66:$I$67</formula1>
    </dataValidation>
    <dataValidation type="list" allowBlank="1" showInputMessage="1" showErrorMessage="1" sqref="K60:K65" xr:uid="{00000000-0002-0000-0100-00000B000000}">
      <formula1>$I$60:$I$62</formula1>
    </dataValidation>
    <dataValidation type="list" allowBlank="1" showInputMessage="1" showErrorMessage="1" sqref="K54:K56" xr:uid="{00000000-0002-0000-0100-00000C000000}">
      <formula1>$I$54:$I$56</formula1>
    </dataValidation>
    <dataValidation type="list" allowBlank="1" showInputMessage="1" showErrorMessage="1" sqref="K46:K48" xr:uid="{00000000-0002-0000-0100-00000D000000}">
      <formula1>$I$46:$I$48</formula1>
    </dataValidation>
    <dataValidation type="list" allowBlank="1" showInputMessage="1" showErrorMessage="1" sqref="K34:K39" xr:uid="{00000000-0002-0000-0100-00000E000000}">
      <formula1>$I$34:$I$39</formula1>
    </dataValidation>
    <dataValidation type="list" allowBlank="1" showInputMessage="1" showErrorMessage="1" sqref="K32:K33" xr:uid="{00000000-0002-0000-0100-00000F000000}">
      <formula1>$I$32:$I$33</formula1>
    </dataValidation>
    <dataValidation type="list" allowBlank="1" showInputMessage="1" showErrorMessage="1" sqref="K28:K31" xr:uid="{00000000-0002-0000-0100-000010000000}">
      <formula1>$I$28:$I$31</formula1>
    </dataValidation>
    <dataValidation type="list" allowBlank="1" showInputMessage="1" showErrorMessage="1" sqref="K17:K27" xr:uid="{00000000-0002-0000-0100-000011000000}">
      <formula1>$I$17:$I$27</formula1>
    </dataValidation>
    <dataValidation type="list" allowBlank="1" showInputMessage="1" showErrorMessage="1" sqref="K14:K16" xr:uid="{00000000-0002-0000-0100-000012000000}">
      <formula1>$I$14:$I$16</formula1>
    </dataValidation>
    <dataValidation type="list" allowBlank="1" showInputMessage="1" showErrorMessage="1" sqref="K72:K75" xr:uid="{ECA39F2A-F730-44F2-B4F6-D2A2B922D19E}">
      <formula1>$I$72:$I$75</formula1>
    </dataValidation>
    <dataValidation type="list" allowBlank="1" showInputMessage="1" showErrorMessage="1" sqref="K80:K86" xr:uid="{EAEA7D2A-8218-4C18-BF88-30A8FCEA3757}">
      <formula1>$I$80:$I$86</formula1>
    </dataValidation>
    <dataValidation type="list" allowBlank="1" showInputMessage="1" showErrorMessage="1" sqref="K44:K45" xr:uid="{2147B6E3-9A51-4FE2-9D30-81FFC7AF18FC}">
      <formula1>$I$44:$I$45</formula1>
    </dataValidation>
  </dataValidations>
  <printOptions horizontalCentered="1"/>
  <pageMargins left="0.52" right="0.22" top="0.36" bottom="0.19685039370078741" header="0" footer="0"/>
  <pageSetup paperSize="9" scale="54" orientation="portrait" r:id="rId1"/>
  <headerFooter>
    <oddFooter>&amp;C1-&amp;P</oddFooter>
  </headerFooter>
  <rowBreaks count="1" manualBreakCount="1">
    <brk id="96" max="16383" man="1"/>
  </rowBreaks>
  <colBreaks count="1" manualBreakCount="1">
    <brk id="1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P96"/>
  <sheetViews>
    <sheetView tabSelected="1" view="pageBreakPreview" zoomScale="85" zoomScaleNormal="66" zoomScaleSheetLayoutView="85" workbookViewId="0">
      <selection activeCell="E4" sqref="E4"/>
    </sheetView>
  </sheetViews>
  <sheetFormatPr defaultRowHeight="13.5" outlineLevelRow="1"/>
  <cols>
    <col min="1" max="1" width="1.125" customWidth="1"/>
    <col min="2" max="2" width="7.125" customWidth="1"/>
    <col min="3" max="3" width="5" customWidth="1"/>
    <col min="4" max="4" width="4.125" customWidth="1"/>
    <col min="5" max="5" width="20.5" customWidth="1"/>
    <col min="6" max="6" width="32.5" customWidth="1"/>
    <col min="7" max="7" width="52.625" customWidth="1"/>
    <col min="8" max="8" width="19.5" bestFit="1" customWidth="1"/>
    <col min="9" max="9" width="8.375" style="20" customWidth="1"/>
    <col min="10" max="10" width="8.5" customWidth="1"/>
    <col min="11" max="11" width="13" customWidth="1"/>
    <col min="12" max="12" width="4.625" customWidth="1"/>
    <col min="13" max="13" width="5.5" customWidth="1"/>
  </cols>
  <sheetData>
    <row r="1" spans="1:12" ht="24">
      <c r="B1" s="27" t="s">
        <v>79</v>
      </c>
      <c r="C1" s="1"/>
      <c r="D1" s="123" t="s">
        <v>117</v>
      </c>
      <c r="E1" s="123"/>
      <c r="F1" s="123"/>
      <c r="G1" s="123"/>
      <c r="H1" s="123"/>
      <c r="I1" s="123"/>
      <c r="J1" s="123"/>
      <c r="K1" s="39" t="s">
        <v>91</v>
      </c>
    </row>
    <row r="2" spans="1:12" ht="18.75" customHeight="1">
      <c r="B2" s="62"/>
      <c r="C2" s="63"/>
      <c r="D2" s="66"/>
      <c r="E2" s="66"/>
      <c r="F2" s="102"/>
      <c r="G2" s="100"/>
      <c r="H2" s="100"/>
      <c r="I2" s="278" t="s">
        <v>104</v>
      </c>
      <c r="J2" s="278"/>
      <c r="K2" s="278"/>
    </row>
    <row r="3" spans="1:12" ht="24" customHeight="1">
      <c r="B3" s="65"/>
      <c r="C3" s="65"/>
      <c r="D3" s="65"/>
      <c r="E3" s="65"/>
      <c r="F3" s="64"/>
      <c r="G3" s="41" t="s">
        <v>80</v>
      </c>
      <c r="H3" s="41"/>
      <c r="I3" s="30"/>
      <c r="J3" s="29"/>
      <c r="K3" s="30"/>
    </row>
    <row r="4" spans="1:12" ht="24" customHeight="1">
      <c r="B4" s="65"/>
      <c r="C4" s="65"/>
      <c r="D4" s="65"/>
      <c r="E4" s="65"/>
      <c r="F4" s="64"/>
      <c r="G4" s="42" t="s">
        <v>81</v>
      </c>
      <c r="H4" s="42"/>
      <c r="I4" s="32"/>
      <c r="J4" s="31"/>
      <c r="K4" s="33"/>
    </row>
    <row r="5" spans="1:12" ht="24" customHeight="1">
      <c r="A5" s="1"/>
      <c r="B5" s="66"/>
      <c r="C5" s="66"/>
      <c r="D5" s="66"/>
      <c r="E5" s="66"/>
      <c r="F5" s="64"/>
      <c r="G5" s="42" t="s">
        <v>82</v>
      </c>
      <c r="H5" s="68" t="s">
        <v>120</v>
      </c>
      <c r="I5" s="125"/>
      <c r="J5" s="125"/>
      <c r="K5" s="125"/>
      <c r="L5" s="1"/>
    </row>
    <row r="6" spans="1:12" ht="4.5" customHeight="1">
      <c r="A6" s="1"/>
      <c r="B6" s="66"/>
      <c r="C6" s="66"/>
      <c r="D6" s="66"/>
      <c r="E6" s="66"/>
      <c r="F6" s="102"/>
      <c r="G6" s="104"/>
      <c r="H6" s="104"/>
      <c r="I6" s="105"/>
      <c r="J6" s="106"/>
      <c r="K6" s="105"/>
    </row>
    <row r="7" spans="1:12" ht="45" customHeight="1">
      <c r="A7" s="1"/>
      <c r="B7" s="66"/>
      <c r="C7" s="66"/>
      <c r="D7" s="66"/>
      <c r="E7" s="66"/>
      <c r="F7" s="102"/>
      <c r="G7" s="126" t="s">
        <v>110</v>
      </c>
      <c r="H7" s="126"/>
      <c r="I7" s="127"/>
      <c r="J7" s="127"/>
      <c r="K7" s="127"/>
    </row>
    <row r="8" spans="1:12" ht="5.25" customHeight="1">
      <c r="A8" s="1"/>
      <c r="B8" s="66"/>
      <c r="C8" s="66"/>
      <c r="D8" s="66"/>
      <c r="E8" s="66"/>
      <c r="F8" s="102"/>
      <c r="G8" s="127"/>
      <c r="H8" s="127"/>
      <c r="I8" s="127"/>
      <c r="J8" s="127"/>
      <c r="K8" s="127"/>
      <c r="L8" s="1"/>
    </row>
    <row r="9" spans="1:12" ht="9" hidden="1" customHeight="1">
      <c r="B9" s="1"/>
      <c r="C9" s="1"/>
      <c r="D9" s="1"/>
      <c r="E9" s="1"/>
      <c r="F9" s="2"/>
      <c r="G9" s="21"/>
      <c r="H9" s="21"/>
      <c r="I9" s="22"/>
      <c r="J9" s="22"/>
      <c r="K9" s="22"/>
    </row>
    <row r="10" spans="1:12" ht="24" customHeight="1">
      <c r="B10" s="332" t="s">
        <v>151</v>
      </c>
      <c r="C10" s="332"/>
      <c r="D10" s="332"/>
      <c r="E10" s="332"/>
      <c r="F10" s="332"/>
      <c r="G10" s="332"/>
      <c r="H10" s="69"/>
      <c r="I10" s="22"/>
      <c r="J10" s="23"/>
      <c r="K10" s="23"/>
    </row>
    <row r="11" spans="1:12" ht="6" customHeight="1">
      <c r="A11" s="1"/>
      <c r="B11" s="1"/>
      <c r="C11" s="1"/>
      <c r="D11" s="1"/>
      <c r="E11" s="1"/>
      <c r="F11" s="1"/>
      <c r="G11" s="1"/>
      <c r="H11" s="1"/>
      <c r="I11" s="3"/>
      <c r="J11" s="1"/>
      <c r="K11" s="1"/>
    </row>
    <row r="12" spans="1:12" ht="6" customHeight="1" thickBot="1">
      <c r="A12" s="1"/>
      <c r="B12" s="1"/>
      <c r="C12" s="1"/>
      <c r="D12" s="1"/>
      <c r="E12" s="1"/>
      <c r="F12" s="1"/>
      <c r="G12" s="1"/>
      <c r="H12" s="1"/>
      <c r="I12" s="3"/>
      <c r="J12" s="1"/>
      <c r="K12" s="1"/>
      <c r="L12" s="1"/>
    </row>
    <row r="13" spans="1:12" ht="34.5" customHeight="1" thickBot="1">
      <c r="A13" s="1"/>
      <c r="B13" s="28" t="s">
        <v>94</v>
      </c>
      <c r="C13" s="138" t="s">
        <v>0</v>
      </c>
      <c r="D13" s="139"/>
      <c r="E13" s="4" t="s">
        <v>1</v>
      </c>
      <c r="F13" s="5" t="s">
        <v>2</v>
      </c>
      <c r="G13" s="140" t="s">
        <v>5</v>
      </c>
      <c r="H13" s="141"/>
      <c r="I13" s="4" t="s">
        <v>4</v>
      </c>
      <c r="J13" s="110" t="s">
        <v>3</v>
      </c>
      <c r="K13" s="36" t="s">
        <v>83</v>
      </c>
      <c r="L13" s="1"/>
    </row>
    <row r="14" spans="1:12" ht="15" customHeight="1" thickTop="1">
      <c r="A14" s="1"/>
      <c r="B14" s="142" t="s">
        <v>6</v>
      </c>
      <c r="C14" s="280"/>
      <c r="D14" s="281"/>
      <c r="E14" s="284" t="s">
        <v>7</v>
      </c>
      <c r="F14" s="285" t="s">
        <v>96</v>
      </c>
      <c r="G14" s="286" t="s">
        <v>89</v>
      </c>
      <c r="H14" s="287"/>
      <c r="I14" s="83">
        <v>10</v>
      </c>
      <c r="J14" s="288">
        <v>10</v>
      </c>
      <c r="K14" s="289">
        <v>10</v>
      </c>
      <c r="L14" s="1"/>
    </row>
    <row r="15" spans="1:12" ht="15" customHeight="1">
      <c r="A15" s="1"/>
      <c r="B15" s="143"/>
      <c r="C15" s="282"/>
      <c r="D15" s="283"/>
      <c r="E15" s="212"/>
      <c r="F15" s="187"/>
      <c r="G15" s="173" t="s">
        <v>90</v>
      </c>
      <c r="H15" s="174"/>
      <c r="I15" s="74">
        <v>5</v>
      </c>
      <c r="J15" s="205"/>
      <c r="K15" s="279"/>
      <c r="L15" s="1"/>
    </row>
    <row r="16" spans="1:12" ht="15" customHeight="1">
      <c r="A16" s="1"/>
      <c r="B16" s="143"/>
      <c r="C16" s="282"/>
      <c r="D16" s="283"/>
      <c r="E16" s="213"/>
      <c r="F16" s="188"/>
      <c r="G16" s="237" t="s">
        <v>8</v>
      </c>
      <c r="H16" s="238"/>
      <c r="I16" s="77">
        <v>0</v>
      </c>
      <c r="J16" s="206"/>
      <c r="K16" s="236"/>
      <c r="L16" s="1"/>
    </row>
    <row r="17" spans="1:12" ht="15" customHeight="1">
      <c r="A17" s="1"/>
      <c r="B17" s="143"/>
      <c r="C17" s="282"/>
      <c r="D17" s="283"/>
      <c r="E17" s="186" t="s">
        <v>9</v>
      </c>
      <c r="F17" s="187" t="s">
        <v>147</v>
      </c>
      <c r="G17" s="202" t="s">
        <v>11</v>
      </c>
      <c r="H17" s="203"/>
      <c r="I17" s="73">
        <v>10</v>
      </c>
      <c r="J17" s="205">
        <v>10</v>
      </c>
      <c r="K17" s="194">
        <v>10</v>
      </c>
      <c r="L17" s="1"/>
    </row>
    <row r="18" spans="1:12" ht="15" customHeight="1">
      <c r="A18" s="1"/>
      <c r="B18" s="143"/>
      <c r="C18" s="282"/>
      <c r="D18" s="283"/>
      <c r="E18" s="187"/>
      <c r="F18" s="187"/>
      <c r="G18" s="200" t="s">
        <v>12</v>
      </c>
      <c r="H18" s="201"/>
      <c r="I18" s="74">
        <v>9</v>
      </c>
      <c r="J18" s="205"/>
      <c r="K18" s="279"/>
      <c r="L18" s="1"/>
    </row>
    <row r="19" spans="1:12" ht="15" customHeight="1">
      <c r="A19" s="1"/>
      <c r="B19" s="143"/>
      <c r="C19" s="282"/>
      <c r="D19" s="283"/>
      <c r="E19" s="187"/>
      <c r="F19" s="187"/>
      <c r="G19" s="200" t="s">
        <v>13</v>
      </c>
      <c r="H19" s="201"/>
      <c r="I19" s="74">
        <v>8</v>
      </c>
      <c r="J19" s="205"/>
      <c r="K19" s="279"/>
      <c r="L19" s="1"/>
    </row>
    <row r="20" spans="1:12" ht="15" customHeight="1">
      <c r="A20" s="1"/>
      <c r="B20" s="143"/>
      <c r="C20" s="282"/>
      <c r="D20" s="283"/>
      <c r="E20" s="187"/>
      <c r="F20" s="187"/>
      <c r="G20" s="200" t="s">
        <v>14</v>
      </c>
      <c r="H20" s="201"/>
      <c r="I20" s="74">
        <v>7</v>
      </c>
      <c r="J20" s="205"/>
      <c r="K20" s="279"/>
      <c r="L20" s="1"/>
    </row>
    <row r="21" spans="1:12" ht="15" customHeight="1">
      <c r="A21" s="1"/>
      <c r="B21" s="143"/>
      <c r="C21" s="282"/>
      <c r="D21" s="283"/>
      <c r="E21" s="187"/>
      <c r="F21" s="187"/>
      <c r="G21" s="200" t="s">
        <v>15</v>
      </c>
      <c r="H21" s="201"/>
      <c r="I21" s="74">
        <v>6</v>
      </c>
      <c r="J21" s="205"/>
      <c r="K21" s="279"/>
      <c r="L21" s="1"/>
    </row>
    <row r="22" spans="1:12" ht="15" customHeight="1">
      <c r="A22" s="1"/>
      <c r="B22" s="143"/>
      <c r="C22" s="282"/>
      <c r="D22" s="283"/>
      <c r="E22" s="187"/>
      <c r="F22" s="187"/>
      <c r="G22" s="200" t="s">
        <v>16</v>
      </c>
      <c r="H22" s="201"/>
      <c r="I22" s="74">
        <v>5</v>
      </c>
      <c r="J22" s="205"/>
      <c r="K22" s="279"/>
      <c r="L22" s="1"/>
    </row>
    <row r="23" spans="1:12" ht="15" customHeight="1">
      <c r="A23" s="1"/>
      <c r="B23" s="143"/>
      <c r="C23" s="282"/>
      <c r="D23" s="283"/>
      <c r="E23" s="187"/>
      <c r="F23" s="187"/>
      <c r="G23" s="200" t="s">
        <v>17</v>
      </c>
      <c r="H23" s="201"/>
      <c r="I23" s="74">
        <v>4</v>
      </c>
      <c r="J23" s="205"/>
      <c r="K23" s="279"/>
      <c r="L23" s="1"/>
    </row>
    <row r="24" spans="1:12" ht="15" customHeight="1">
      <c r="A24" s="1"/>
      <c r="B24" s="143"/>
      <c r="C24" s="282"/>
      <c r="D24" s="283"/>
      <c r="E24" s="187"/>
      <c r="F24" s="187"/>
      <c r="G24" s="200" t="s">
        <v>18</v>
      </c>
      <c r="H24" s="201"/>
      <c r="I24" s="74">
        <v>3</v>
      </c>
      <c r="J24" s="205"/>
      <c r="K24" s="279"/>
      <c r="L24" s="1"/>
    </row>
    <row r="25" spans="1:12" ht="15" customHeight="1">
      <c r="A25" s="1"/>
      <c r="B25" s="143"/>
      <c r="C25" s="282"/>
      <c r="D25" s="283"/>
      <c r="E25" s="187"/>
      <c r="F25" s="187"/>
      <c r="G25" s="200" t="s">
        <v>19</v>
      </c>
      <c r="H25" s="201"/>
      <c r="I25" s="74">
        <v>2</v>
      </c>
      <c r="J25" s="205"/>
      <c r="K25" s="279"/>
      <c r="L25" s="1"/>
    </row>
    <row r="26" spans="1:12" ht="15" customHeight="1">
      <c r="A26" s="1"/>
      <c r="B26" s="143"/>
      <c r="C26" s="282"/>
      <c r="D26" s="283"/>
      <c r="E26" s="187"/>
      <c r="F26" s="187"/>
      <c r="G26" s="200" t="s">
        <v>20</v>
      </c>
      <c r="H26" s="201"/>
      <c r="I26" s="74">
        <v>1</v>
      </c>
      <c r="J26" s="205"/>
      <c r="K26" s="279"/>
      <c r="L26" s="1"/>
    </row>
    <row r="27" spans="1:12" ht="15" customHeight="1">
      <c r="A27" s="1"/>
      <c r="B27" s="143"/>
      <c r="C27" s="282"/>
      <c r="D27" s="283"/>
      <c r="E27" s="187"/>
      <c r="F27" s="187"/>
      <c r="G27" s="175" t="s">
        <v>21</v>
      </c>
      <c r="H27" s="176"/>
      <c r="I27" s="77">
        <v>0</v>
      </c>
      <c r="J27" s="205"/>
      <c r="K27" s="279"/>
      <c r="L27" s="1"/>
    </row>
    <row r="28" spans="1:12" ht="15" customHeight="1">
      <c r="A28" s="1"/>
      <c r="B28" s="143"/>
      <c r="C28" s="282"/>
      <c r="D28" s="283"/>
      <c r="E28" s="186" t="s">
        <v>22</v>
      </c>
      <c r="F28" s="195" t="s">
        <v>123</v>
      </c>
      <c r="G28" s="202" t="s">
        <v>23</v>
      </c>
      <c r="H28" s="203"/>
      <c r="I28" s="73">
        <v>5</v>
      </c>
      <c r="J28" s="204">
        <v>5</v>
      </c>
      <c r="K28" s="184">
        <v>5</v>
      </c>
      <c r="L28" s="1"/>
    </row>
    <row r="29" spans="1:12" ht="30" customHeight="1">
      <c r="A29" s="1"/>
      <c r="B29" s="143"/>
      <c r="C29" s="282"/>
      <c r="D29" s="283"/>
      <c r="E29" s="187"/>
      <c r="F29" s="291"/>
      <c r="G29" s="173" t="s">
        <v>109</v>
      </c>
      <c r="H29" s="174"/>
      <c r="I29" s="74">
        <v>3</v>
      </c>
      <c r="J29" s="205"/>
      <c r="K29" s="194"/>
      <c r="L29" s="1"/>
    </row>
    <row r="30" spans="1:12" ht="30" customHeight="1">
      <c r="A30" s="1"/>
      <c r="B30" s="143"/>
      <c r="C30" s="282"/>
      <c r="D30" s="283"/>
      <c r="E30" s="187"/>
      <c r="F30" s="291"/>
      <c r="G30" s="173" t="s">
        <v>133</v>
      </c>
      <c r="H30" s="174"/>
      <c r="I30" s="74">
        <v>2</v>
      </c>
      <c r="J30" s="205"/>
      <c r="K30" s="194"/>
      <c r="L30" s="1"/>
    </row>
    <row r="31" spans="1:12" ht="15" customHeight="1">
      <c r="A31" s="1"/>
      <c r="B31" s="143"/>
      <c r="C31" s="282"/>
      <c r="D31" s="283"/>
      <c r="E31" s="188"/>
      <c r="F31" s="292"/>
      <c r="G31" s="175" t="s">
        <v>78</v>
      </c>
      <c r="H31" s="176"/>
      <c r="I31" s="75">
        <v>0</v>
      </c>
      <c r="J31" s="206"/>
      <c r="K31" s="236"/>
      <c r="L31" s="1"/>
    </row>
    <row r="32" spans="1:12" ht="30" customHeight="1">
      <c r="A32" s="1"/>
      <c r="B32" s="143"/>
      <c r="C32" s="282"/>
      <c r="D32" s="283"/>
      <c r="E32" s="186" t="s">
        <v>24</v>
      </c>
      <c r="F32" s="186" t="s">
        <v>25</v>
      </c>
      <c r="G32" s="202" t="s">
        <v>26</v>
      </c>
      <c r="H32" s="203"/>
      <c r="I32" s="78">
        <v>1</v>
      </c>
      <c r="J32" s="191">
        <v>1</v>
      </c>
      <c r="K32" s="184">
        <v>1</v>
      </c>
      <c r="L32" s="1"/>
    </row>
    <row r="33" spans="1:16" ht="30" customHeight="1">
      <c r="A33" s="1"/>
      <c r="B33" s="143"/>
      <c r="C33" s="282"/>
      <c r="D33" s="283"/>
      <c r="E33" s="188"/>
      <c r="F33" s="188"/>
      <c r="G33" s="175" t="s">
        <v>27</v>
      </c>
      <c r="H33" s="176"/>
      <c r="I33" s="77">
        <v>0</v>
      </c>
      <c r="J33" s="290"/>
      <c r="K33" s="185"/>
      <c r="L33" s="1"/>
    </row>
    <row r="34" spans="1:16" ht="15" customHeight="1">
      <c r="A34" s="1"/>
      <c r="B34" s="143"/>
      <c r="C34" s="282"/>
      <c r="D34" s="283"/>
      <c r="E34" s="186" t="s">
        <v>28</v>
      </c>
      <c r="F34" s="186" t="s">
        <v>29</v>
      </c>
      <c r="G34" s="202" t="s">
        <v>30</v>
      </c>
      <c r="H34" s="203"/>
      <c r="I34" s="73">
        <v>10</v>
      </c>
      <c r="J34" s="192">
        <v>10</v>
      </c>
      <c r="K34" s="184">
        <v>10</v>
      </c>
      <c r="L34" s="1"/>
    </row>
    <row r="35" spans="1:16" ht="15" customHeight="1">
      <c r="A35" s="1"/>
      <c r="B35" s="143"/>
      <c r="C35" s="282"/>
      <c r="D35" s="283"/>
      <c r="E35" s="187"/>
      <c r="F35" s="187"/>
      <c r="G35" s="200" t="s">
        <v>31</v>
      </c>
      <c r="H35" s="201"/>
      <c r="I35" s="74">
        <v>8</v>
      </c>
      <c r="J35" s="293"/>
      <c r="K35" s="279"/>
      <c r="L35" s="1"/>
    </row>
    <row r="36" spans="1:16" ht="15" customHeight="1">
      <c r="A36" s="1"/>
      <c r="B36" s="143"/>
      <c r="C36" s="282"/>
      <c r="D36" s="283"/>
      <c r="E36" s="187"/>
      <c r="F36" s="187"/>
      <c r="G36" s="200" t="s">
        <v>32</v>
      </c>
      <c r="H36" s="201"/>
      <c r="I36" s="74">
        <v>6</v>
      </c>
      <c r="J36" s="293"/>
      <c r="K36" s="279"/>
      <c r="L36" s="1"/>
    </row>
    <row r="37" spans="1:16" ht="15" customHeight="1">
      <c r="A37" s="1"/>
      <c r="B37" s="143"/>
      <c r="C37" s="282"/>
      <c r="D37" s="283"/>
      <c r="E37" s="187"/>
      <c r="F37" s="187"/>
      <c r="G37" s="200" t="s">
        <v>33</v>
      </c>
      <c r="H37" s="201"/>
      <c r="I37" s="74">
        <v>4</v>
      </c>
      <c r="J37" s="293"/>
      <c r="K37" s="279"/>
      <c r="L37" s="1"/>
    </row>
    <row r="38" spans="1:16" ht="15" customHeight="1">
      <c r="A38" s="1"/>
      <c r="B38" s="143"/>
      <c r="C38" s="282"/>
      <c r="D38" s="283"/>
      <c r="E38" s="187"/>
      <c r="F38" s="187"/>
      <c r="G38" s="200" t="s">
        <v>34</v>
      </c>
      <c r="H38" s="201"/>
      <c r="I38" s="74">
        <v>2</v>
      </c>
      <c r="J38" s="293"/>
      <c r="K38" s="279"/>
      <c r="L38" s="1"/>
    </row>
    <row r="39" spans="1:16" ht="15" customHeight="1">
      <c r="A39" s="1"/>
      <c r="B39" s="143"/>
      <c r="C39" s="282"/>
      <c r="D39" s="283"/>
      <c r="E39" s="188"/>
      <c r="F39" s="188"/>
      <c r="G39" s="175" t="s">
        <v>35</v>
      </c>
      <c r="H39" s="176"/>
      <c r="I39" s="77">
        <v>0</v>
      </c>
      <c r="J39" s="290"/>
      <c r="K39" s="236"/>
      <c r="L39" s="1"/>
    </row>
    <row r="40" spans="1:16" ht="15" customHeight="1">
      <c r="A40" s="1"/>
      <c r="B40" s="143"/>
      <c r="C40" s="86"/>
      <c r="D40" s="85"/>
      <c r="E40" s="325" t="s">
        <v>118</v>
      </c>
      <c r="F40" s="325" t="s">
        <v>121</v>
      </c>
      <c r="G40" s="323" t="s">
        <v>105</v>
      </c>
      <c r="H40" s="324"/>
      <c r="I40" s="121">
        <v>2</v>
      </c>
      <c r="J40" s="319">
        <v>0</v>
      </c>
      <c r="K40" s="214"/>
      <c r="L40" s="1"/>
    </row>
    <row r="41" spans="1:16" ht="15" customHeight="1">
      <c r="A41" s="1"/>
      <c r="B41" s="143"/>
      <c r="C41" s="84"/>
      <c r="D41" s="85"/>
      <c r="E41" s="326"/>
      <c r="F41" s="326"/>
      <c r="G41" s="321" t="s">
        <v>106</v>
      </c>
      <c r="H41" s="322"/>
      <c r="I41" s="122">
        <v>0</v>
      </c>
      <c r="J41" s="320"/>
      <c r="K41" s="215"/>
      <c r="L41" s="1"/>
    </row>
    <row r="42" spans="1:16" ht="30" customHeight="1">
      <c r="A42" s="1"/>
      <c r="B42" s="143"/>
      <c r="C42" s="86"/>
      <c r="D42" s="85"/>
      <c r="E42" s="195" t="s">
        <v>127</v>
      </c>
      <c r="F42" s="195" t="s">
        <v>128</v>
      </c>
      <c r="G42" s="197" t="s">
        <v>129</v>
      </c>
      <c r="H42" s="198"/>
      <c r="I42" s="71">
        <v>1</v>
      </c>
      <c r="J42" s="179">
        <v>1</v>
      </c>
      <c r="K42" s="181">
        <v>1</v>
      </c>
      <c r="L42" s="1"/>
    </row>
    <row r="43" spans="1:16" ht="15" customHeight="1">
      <c r="A43" s="1"/>
      <c r="B43" s="143"/>
      <c r="C43" s="117"/>
      <c r="D43" s="85"/>
      <c r="E43" s="196"/>
      <c r="F43" s="196"/>
      <c r="G43" s="182" t="s">
        <v>130</v>
      </c>
      <c r="H43" s="183"/>
      <c r="I43" s="72">
        <v>0</v>
      </c>
      <c r="J43" s="180"/>
      <c r="K43" s="181"/>
      <c r="L43" s="1"/>
    </row>
    <row r="44" spans="1:16" ht="18" customHeight="1">
      <c r="A44" s="1"/>
      <c r="B44" s="143"/>
      <c r="C44" s="118"/>
      <c r="D44" s="55"/>
      <c r="E44" s="195" t="s">
        <v>140</v>
      </c>
      <c r="F44" s="195" t="s">
        <v>141</v>
      </c>
      <c r="G44" s="197" t="s">
        <v>142</v>
      </c>
      <c r="H44" s="198"/>
      <c r="I44" s="71">
        <v>2</v>
      </c>
      <c r="J44" s="179">
        <v>2</v>
      </c>
      <c r="K44" s="181">
        <v>2</v>
      </c>
      <c r="L44" s="1"/>
    </row>
    <row r="45" spans="1:16" ht="18" customHeight="1">
      <c r="A45" s="1"/>
      <c r="B45" s="143"/>
      <c r="C45" s="119"/>
      <c r="D45" s="120"/>
      <c r="E45" s="196"/>
      <c r="F45" s="196"/>
      <c r="G45" s="182" t="s">
        <v>143</v>
      </c>
      <c r="H45" s="183"/>
      <c r="I45" s="72">
        <v>0</v>
      </c>
      <c r="J45" s="180"/>
      <c r="K45" s="181"/>
      <c r="L45" s="1"/>
    </row>
    <row r="46" spans="1:16" ht="15" hidden="1" customHeight="1">
      <c r="A46" s="1"/>
      <c r="B46" s="143"/>
      <c r="C46" s="315" t="s">
        <v>36</v>
      </c>
      <c r="D46" s="87"/>
      <c r="E46" s="186" t="s">
        <v>37</v>
      </c>
      <c r="F46" s="186" t="s">
        <v>38</v>
      </c>
      <c r="G46" s="202" t="s">
        <v>39</v>
      </c>
      <c r="H46" s="203"/>
      <c r="I46" s="73">
        <v>3</v>
      </c>
      <c r="J46" s="207">
        <v>0</v>
      </c>
      <c r="K46" s="184"/>
      <c r="L46" s="199" t="s">
        <v>93</v>
      </c>
      <c r="M46" s="199"/>
      <c r="N46" s="199"/>
      <c r="O46" s="37"/>
      <c r="P46" s="37"/>
    </row>
    <row r="47" spans="1:16" ht="15" hidden="1" customHeight="1">
      <c r="A47" s="1"/>
      <c r="B47" s="143"/>
      <c r="C47" s="316"/>
      <c r="D47" s="85"/>
      <c r="E47" s="187"/>
      <c r="F47" s="187"/>
      <c r="G47" s="200" t="s">
        <v>40</v>
      </c>
      <c r="H47" s="201"/>
      <c r="I47" s="74">
        <v>1.5</v>
      </c>
      <c r="J47" s="208"/>
      <c r="K47" s="194"/>
      <c r="L47" s="199"/>
      <c r="M47" s="199"/>
      <c r="N47" s="199"/>
      <c r="O47" s="37"/>
      <c r="P47" s="37"/>
    </row>
    <row r="48" spans="1:16" ht="15" hidden="1" customHeight="1">
      <c r="A48" s="1"/>
      <c r="B48" s="143"/>
      <c r="C48" s="316"/>
      <c r="D48" s="85"/>
      <c r="E48" s="188"/>
      <c r="F48" s="188"/>
      <c r="G48" s="175" t="s">
        <v>41</v>
      </c>
      <c r="H48" s="176"/>
      <c r="I48" s="75">
        <v>0</v>
      </c>
      <c r="J48" s="209"/>
      <c r="K48" s="185"/>
      <c r="L48" s="199"/>
      <c r="M48" s="199"/>
      <c r="N48" s="199"/>
    </row>
    <row r="49" spans="1:12" ht="15" hidden="1" customHeight="1">
      <c r="A49" s="1"/>
      <c r="B49" s="143"/>
      <c r="C49" s="316"/>
      <c r="D49" s="85"/>
      <c r="E49" s="186" t="s">
        <v>42</v>
      </c>
      <c r="F49" s="186" t="s">
        <v>43</v>
      </c>
      <c r="G49" s="202" t="s">
        <v>44</v>
      </c>
      <c r="H49" s="203"/>
      <c r="I49" s="76">
        <v>2</v>
      </c>
      <c r="J49" s="204">
        <v>0</v>
      </c>
      <c r="K49" s="184"/>
      <c r="L49" s="1"/>
    </row>
    <row r="50" spans="1:12" ht="15" hidden="1" customHeight="1">
      <c r="A50" s="1"/>
      <c r="B50" s="143"/>
      <c r="C50" s="316"/>
      <c r="D50" s="85"/>
      <c r="E50" s="187"/>
      <c r="F50" s="187"/>
      <c r="G50" s="200" t="s">
        <v>45</v>
      </c>
      <c r="H50" s="201"/>
      <c r="I50" s="74">
        <v>1</v>
      </c>
      <c r="J50" s="205"/>
      <c r="K50" s="194"/>
      <c r="L50" s="1"/>
    </row>
    <row r="51" spans="1:12" ht="15" hidden="1" customHeight="1">
      <c r="A51" s="1"/>
      <c r="B51" s="143"/>
      <c r="C51" s="316"/>
      <c r="D51" s="85"/>
      <c r="E51" s="188"/>
      <c r="F51" s="188"/>
      <c r="G51" s="175" t="s">
        <v>46</v>
      </c>
      <c r="H51" s="176"/>
      <c r="I51" s="75">
        <v>0</v>
      </c>
      <c r="J51" s="206"/>
      <c r="K51" s="185"/>
      <c r="L51" s="1"/>
    </row>
    <row r="52" spans="1:12" ht="15" customHeight="1">
      <c r="A52" s="1"/>
      <c r="B52" s="143"/>
      <c r="C52" s="316"/>
      <c r="D52" s="85"/>
      <c r="E52" s="186" t="s">
        <v>101</v>
      </c>
      <c r="F52" s="186" t="s">
        <v>139</v>
      </c>
      <c r="G52" s="202" t="s">
        <v>102</v>
      </c>
      <c r="H52" s="203"/>
      <c r="I52" s="76">
        <v>2</v>
      </c>
      <c r="J52" s="204">
        <v>2</v>
      </c>
      <c r="K52" s="184">
        <v>2</v>
      </c>
      <c r="L52" s="1"/>
    </row>
    <row r="53" spans="1:12" ht="15" customHeight="1">
      <c r="A53" s="1"/>
      <c r="B53" s="143"/>
      <c r="C53" s="316"/>
      <c r="D53" s="85"/>
      <c r="E53" s="188"/>
      <c r="F53" s="188"/>
      <c r="G53" s="294" t="s">
        <v>103</v>
      </c>
      <c r="H53" s="295"/>
      <c r="I53" s="75">
        <v>0</v>
      </c>
      <c r="J53" s="205"/>
      <c r="K53" s="185"/>
      <c r="L53" s="1"/>
    </row>
    <row r="54" spans="1:12" ht="15" customHeight="1">
      <c r="A54" s="1"/>
      <c r="B54" s="143"/>
      <c r="C54" s="316"/>
      <c r="D54" s="85"/>
      <c r="E54" s="186" t="s">
        <v>47</v>
      </c>
      <c r="F54" s="186" t="s">
        <v>48</v>
      </c>
      <c r="G54" s="202" t="s">
        <v>144</v>
      </c>
      <c r="H54" s="203"/>
      <c r="I54" s="76">
        <v>3</v>
      </c>
      <c r="J54" s="191">
        <v>3</v>
      </c>
      <c r="K54" s="184">
        <v>3</v>
      </c>
      <c r="L54" s="1"/>
    </row>
    <row r="55" spans="1:12" ht="15" customHeight="1">
      <c r="A55" s="1"/>
      <c r="B55" s="143"/>
      <c r="C55" s="316"/>
      <c r="D55" s="85"/>
      <c r="E55" s="187"/>
      <c r="F55" s="187"/>
      <c r="G55" s="200" t="s">
        <v>146</v>
      </c>
      <c r="H55" s="201"/>
      <c r="I55" s="74">
        <v>1.5</v>
      </c>
      <c r="J55" s="192"/>
      <c r="K55" s="194"/>
      <c r="L55" s="1"/>
    </row>
    <row r="56" spans="1:12" ht="15" customHeight="1">
      <c r="A56" s="1"/>
      <c r="B56" s="143"/>
      <c r="C56" s="316"/>
      <c r="D56" s="85"/>
      <c r="E56" s="188"/>
      <c r="F56" s="188"/>
      <c r="G56" s="175" t="s">
        <v>145</v>
      </c>
      <c r="H56" s="176"/>
      <c r="I56" s="77">
        <v>0</v>
      </c>
      <c r="J56" s="193"/>
      <c r="K56" s="185"/>
      <c r="L56" s="1"/>
    </row>
    <row r="57" spans="1:12" ht="15" customHeight="1">
      <c r="A57" s="1"/>
      <c r="B57" s="143"/>
      <c r="C57" s="316"/>
      <c r="D57" s="88"/>
      <c r="E57" s="186" t="s">
        <v>51</v>
      </c>
      <c r="F57" s="211" t="s">
        <v>99</v>
      </c>
      <c r="G57" s="202" t="s">
        <v>138</v>
      </c>
      <c r="H57" s="203"/>
      <c r="I57" s="73">
        <v>2</v>
      </c>
      <c r="J57" s="191">
        <v>2</v>
      </c>
      <c r="K57" s="184">
        <v>2</v>
      </c>
      <c r="L57" s="1"/>
    </row>
    <row r="58" spans="1:12" ht="15" customHeight="1">
      <c r="A58" s="1"/>
      <c r="B58" s="143"/>
      <c r="C58" s="316"/>
      <c r="D58" s="89"/>
      <c r="E58" s="187"/>
      <c r="F58" s="212"/>
      <c r="G58" s="107" t="s">
        <v>137</v>
      </c>
      <c r="H58" s="89"/>
      <c r="I58" s="75">
        <v>1</v>
      </c>
      <c r="J58" s="192"/>
      <c r="K58" s="194"/>
      <c r="L58" s="1"/>
    </row>
    <row r="59" spans="1:12" ht="15" customHeight="1">
      <c r="A59" s="1"/>
      <c r="B59" s="143"/>
      <c r="C59" s="316"/>
      <c r="D59" s="89"/>
      <c r="E59" s="188"/>
      <c r="F59" s="213"/>
      <c r="G59" s="175" t="s">
        <v>136</v>
      </c>
      <c r="H59" s="176"/>
      <c r="I59" s="90">
        <v>0</v>
      </c>
      <c r="J59" s="193"/>
      <c r="K59" s="185"/>
      <c r="L59" s="1"/>
    </row>
    <row r="60" spans="1:12" ht="15" customHeight="1">
      <c r="A60" s="1"/>
      <c r="B60" s="143"/>
      <c r="C60" s="316"/>
      <c r="D60" s="89"/>
      <c r="E60" s="229" t="s">
        <v>52</v>
      </c>
      <c r="F60" s="229" t="s">
        <v>53</v>
      </c>
      <c r="G60" s="202" t="s">
        <v>54</v>
      </c>
      <c r="H60" s="203"/>
      <c r="I60" s="78">
        <v>4</v>
      </c>
      <c r="J60" s="179">
        <v>4</v>
      </c>
      <c r="K60" s="184">
        <v>4</v>
      </c>
      <c r="L60" s="1"/>
    </row>
    <row r="61" spans="1:12" ht="15" customHeight="1">
      <c r="A61" s="1"/>
      <c r="B61" s="143"/>
      <c r="C61" s="316"/>
      <c r="D61" s="89"/>
      <c r="E61" s="272"/>
      <c r="F61" s="272"/>
      <c r="G61" s="200" t="s">
        <v>55</v>
      </c>
      <c r="H61" s="201"/>
      <c r="I61" s="74">
        <v>2</v>
      </c>
      <c r="J61" s="210"/>
      <c r="K61" s="194"/>
      <c r="L61" s="1"/>
    </row>
    <row r="62" spans="1:12" ht="15" customHeight="1">
      <c r="A62" s="1"/>
      <c r="B62" s="143"/>
      <c r="C62" s="316"/>
      <c r="D62" s="89"/>
      <c r="E62" s="230"/>
      <c r="F62" s="230"/>
      <c r="G62" s="175" t="s">
        <v>56</v>
      </c>
      <c r="H62" s="176"/>
      <c r="I62" s="77">
        <v>0</v>
      </c>
      <c r="J62" s="180"/>
      <c r="K62" s="185"/>
      <c r="L62" s="1"/>
    </row>
    <row r="63" spans="1:12" ht="15" hidden="1" customHeight="1" outlineLevel="1">
      <c r="A63" s="22"/>
      <c r="B63" s="143"/>
      <c r="C63" s="316"/>
      <c r="D63" s="91"/>
      <c r="E63" s="243" t="s">
        <v>111</v>
      </c>
      <c r="F63" s="243" t="s">
        <v>112</v>
      </c>
      <c r="G63" s="317" t="s">
        <v>113</v>
      </c>
      <c r="H63" s="318"/>
      <c r="I63" s="79">
        <v>2</v>
      </c>
      <c r="J63" s="248">
        <v>0</v>
      </c>
      <c r="K63" s="184"/>
      <c r="L63" s="1"/>
    </row>
    <row r="64" spans="1:12" ht="15" hidden="1" customHeight="1" outlineLevel="1">
      <c r="A64" s="22"/>
      <c r="B64" s="143"/>
      <c r="C64" s="316"/>
      <c r="D64" s="91"/>
      <c r="E64" s="244"/>
      <c r="F64" s="244"/>
      <c r="G64" s="246" t="s">
        <v>114</v>
      </c>
      <c r="H64" s="247"/>
      <c r="I64" s="80">
        <v>1</v>
      </c>
      <c r="J64" s="249"/>
      <c r="K64" s="194"/>
      <c r="L64" s="60"/>
    </row>
    <row r="65" spans="1:13" ht="15" hidden="1" customHeight="1" outlineLevel="1">
      <c r="A65" s="22"/>
      <c r="B65" s="143"/>
      <c r="C65" s="316"/>
      <c r="D65" s="92"/>
      <c r="E65" s="245"/>
      <c r="F65" s="245"/>
      <c r="G65" s="296" t="s">
        <v>115</v>
      </c>
      <c r="H65" s="297"/>
      <c r="I65" s="81">
        <v>0</v>
      </c>
      <c r="J65" s="250"/>
      <c r="K65" s="185"/>
      <c r="L65" s="1"/>
    </row>
    <row r="66" spans="1:13" ht="30" customHeight="1" collapsed="1">
      <c r="A66" s="1"/>
      <c r="B66" s="143"/>
      <c r="C66" s="316"/>
      <c r="D66" s="310" t="s">
        <v>57</v>
      </c>
      <c r="E66" s="229" t="s">
        <v>58</v>
      </c>
      <c r="F66" s="231" t="s">
        <v>100</v>
      </c>
      <c r="G66" s="233" t="s">
        <v>124</v>
      </c>
      <c r="H66" s="234"/>
      <c r="I66" s="82">
        <v>3</v>
      </c>
      <c r="J66" s="207">
        <v>3</v>
      </c>
      <c r="K66" s="235">
        <v>3</v>
      </c>
      <c r="L66" s="70"/>
    </row>
    <row r="67" spans="1:13" ht="30" customHeight="1">
      <c r="A67" s="1"/>
      <c r="B67" s="143"/>
      <c r="C67" s="316"/>
      <c r="D67" s="311"/>
      <c r="E67" s="230"/>
      <c r="F67" s="232"/>
      <c r="G67" s="237" t="s">
        <v>125</v>
      </c>
      <c r="H67" s="238"/>
      <c r="I67" s="77">
        <v>0</v>
      </c>
      <c r="J67" s="208"/>
      <c r="K67" s="236"/>
      <c r="L67" s="70"/>
      <c r="M67" s="40" t="s">
        <v>95</v>
      </c>
    </row>
    <row r="68" spans="1:13" ht="15" customHeight="1">
      <c r="A68" s="1"/>
      <c r="B68" s="143"/>
      <c r="C68" s="316"/>
      <c r="D68" s="311"/>
      <c r="E68" s="229" t="s">
        <v>59</v>
      </c>
      <c r="F68" s="229" t="s">
        <v>59</v>
      </c>
      <c r="G68" s="313" t="s">
        <v>60</v>
      </c>
      <c r="H68" s="314"/>
      <c r="I68" s="82">
        <v>3</v>
      </c>
      <c r="J68" s="208"/>
      <c r="K68" s="214"/>
      <c r="L68" s="70"/>
    </row>
    <row r="69" spans="1:13" ht="15" customHeight="1">
      <c r="A69" s="1"/>
      <c r="B69" s="143"/>
      <c r="C69" s="316"/>
      <c r="D69" s="312"/>
      <c r="E69" s="230"/>
      <c r="F69" s="230"/>
      <c r="G69" s="300" t="s">
        <v>61</v>
      </c>
      <c r="H69" s="301"/>
      <c r="I69" s="77">
        <v>0</v>
      </c>
      <c r="J69" s="209"/>
      <c r="K69" s="215"/>
      <c r="L69" s="70"/>
    </row>
    <row r="70" spans="1:13" ht="22.5" customHeight="1">
      <c r="A70" s="1"/>
      <c r="B70" s="143"/>
      <c r="C70" s="206" t="s">
        <v>62</v>
      </c>
      <c r="D70" s="302"/>
      <c r="E70" s="302"/>
      <c r="F70" s="303"/>
      <c r="G70" s="304"/>
      <c r="H70" s="305"/>
      <c r="I70" s="93"/>
      <c r="J70" s="96">
        <f>+J46+J49+J54+J57+J66+J60+J63+J52</f>
        <v>14</v>
      </c>
      <c r="K70" s="114">
        <f>+K46+K49+K54+K57+K66+K60+K63+K52</f>
        <v>14</v>
      </c>
      <c r="L70" s="1"/>
    </row>
    <row r="71" spans="1:13" ht="24" customHeight="1" thickBot="1">
      <c r="A71" s="1"/>
      <c r="B71" s="38"/>
      <c r="C71" s="306" t="s">
        <v>84</v>
      </c>
      <c r="D71" s="306"/>
      <c r="E71" s="306"/>
      <c r="F71" s="307"/>
      <c r="G71" s="308"/>
      <c r="H71" s="309"/>
      <c r="I71" s="94"/>
      <c r="J71" s="97">
        <f>+J14+J17+J28+J32+J34+J40+J42+J44+J70</f>
        <v>53</v>
      </c>
      <c r="K71" s="115">
        <f>+K14+K17+K28+K32+K34+K40+K42+K44+K70</f>
        <v>53</v>
      </c>
      <c r="L71" s="1"/>
    </row>
    <row r="72" spans="1:13" ht="15" customHeight="1" thickTop="1">
      <c r="A72" s="1"/>
      <c r="B72" s="142" t="s">
        <v>63</v>
      </c>
      <c r="C72" s="252"/>
      <c r="D72" s="253"/>
      <c r="E72" s="129" t="s">
        <v>64</v>
      </c>
      <c r="F72" s="129" t="s">
        <v>65</v>
      </c>
      <c r="G72" s="298" t="s">
        <v>148</v>
      </c>
      <c r="H72" s="299"/>
      <c r="I72" s="45">
        <v>10</v>
      </c>
      <c r="J72" s="205">
        <v>10</v>
      </c>
      <c r="K72" s="134">
        <v>10</v>
      </c>
      <c r="L72" s="1"/>
    </row>
    <row r="73" spans="1:13" ht="15" customHeight="1">
      <c r="A73" s="1"/>
      <c r="B73" s="251"/>
      <c r="C73" s="254"/>
      <c r="D73" s="255"/>
      <c r="E73" s="130"/>
      <c r="F73" s="130"/>
      <c r="G73" s="256" t="s">
        <v>149</v>
      </c>
      <c r="H73" s="257"/>
      <c r="I73" s="48">
        <v>5</v>
      </c>
      <c r="J73" s="205"/>
      <c r="K73" s="134"/>
      <c r="L73" s="1"/>
    </row>
    <row r="74" spans="1:13" ht="15" customHeight="1">
      <c r="A74" s="1"/>
      <c r="B74" s="143"/>
      <c r="C74" s="254"/>
      <c r="D74" s="255"/>
      <c r="E74" s="130"/>
      <c r="F74" s="130"/>
      <c r="G74" s="256" t="s">
        <v>150</v>
      </c>
      <c r="H74" s="257"/>
      <c r="I74" s="47">
        <v>0</v>
      </c>
      <c r="J74" s="205"/>
      <c r="K74" s="160"/>
      <c r="L74" s="1"/>
    </row>
    <row r="75" spans="1:13" ht="15" customHeight="1">
      <c r="A75" s="1"/>
      <c r="B75" s="143"/>
      <c r="C75" s="254"/>
      <c r="D75" s="255"/>
      <c r="E75" s="265" t="s">
        <v>69</v>
      </c>
      <c r="F75" s="129" t="s">
        <v>97</v>
      </c>
      <c r="G75" s="131" t="s">
        <v>87</v>
      </c>
      <c r="H75" s="132"/>
      <c r="I75" s="48">
        <v>15</v>
      </c>
      <c r="J75" s="172">
        <v>15</v>
      </c>
      <c r="K75" s="167">
        <v>15</v>
      </c>
      <c r="L75" s="1"/>
    </row>
    <row r="76" spans="1:13" ht="30" customHeight="1">
      <c r="A76" s="1"/>
      <c r="B76" s="143"/>
      <c r="C76" s="254"/>
      <c r="D76" s="255"/>
      <c r="E76" s="149"/>
      <c r="F76" s="130"/>
      <c r="G76" s="161" t="s">
        <v>88</v>
      </c>
      <c r="H76" s="162"/>
      <c r="I76" s="46">
        <v>10</v>
      </c>
      <c r="J76" s="133"/>
      <c r="K76" s="135"/>
      <c r="L76" s="1"/>
    </row>
    <row r="77" spans="1:13" ht="15" customHeight="1">
      <c r="A77" s="1"/>
      <c r="B77" s="143"/>
      <c r="C77" s="254"/>
      <c r="D77" s="255"/>
      <c r="E77" s="149"/>
      <c r="F77" s="130"/>
      <c r="G77" s="161" t="s">
        <v>70</v>
      </c>
      <c r="H77" s="162"/>
      <c r="I77" s="46">
        <v>5</v>
      </c>
      <c r="J77" s="133"/>
      <c r="K77" s="135"/>
      <c r="L77" s="1"/>
    </row>
    <row r="78" spans="1:13" ht="15" customHeight="1">
      <c r="A78" s="1"/>
      <c r="B78" s="143"/>
      <c r="C78" s="254"/>
      <c r="D78" s="255"/>
      <c r="E78" s="149"/>
      <c r="F78" s="130"/>
      <c r="G78" s="258" t="s">
        <v>41</v>
      </c>
      <c r="H78" s="259"/>
      <c r="I78" s="49">
        <v>0</v>
      </c>
      <c r="J78" s="133"/>
      <c r="K78" s="135"/>
      <c r="L78" s="1"/>
    </row>
    <row r="79" spans="1:13" ht="15" customHeight="1">
      <c r="A79" s="1"/>
      <c r="B79" s="143"/>
      <c r="C79" s="254"/>
      <c r="D79" s="255"/>
      <c r="E79" s="129" t="s">
        <v>71</v>
      </c>
      <c r="F79" s="169" t="s">
        <v>122</v>
      </c>
      <c r="G79" s="131" t="s">
        <v>72</v>
      </c>
      <c r="H79" s="132"/>
      <c r="I79" s="51">
        <v>5</v>
      </c>
      <c r="J79" s="273">
        <v>5</v>
      </c>
      <c r="K79" s="167">
        <v>5</v>
      </c>
      <c r="L79" s="1"/>
    </row>
    <row r="80" spans="1:13" ht="30" customHeight="1">
      <c r="A80" s="1"/>
      <c r="B80" s="143"/>
      <c r="C80" s="254"/>
      <c r="D80" s="255"/>
      <c r="E80" s="130"/>
      <c r="F80" s="260"/>
      <c r="G80" s="173" t="s">
        <v>108</v>
      </c>
      <c r="H80" s="174"/>
      <c r="I80" s="46">
        <v>3</v>
      </c>
      <c r="J80" s="274"/>
      <c r="K80" s="135"/>
      <c r="L80" s="1"/>
    </row>
    <row r="81" spans="1:12" ht="30" customHeight="1">
      <c r="A81" s="1"/>
      <c r="B81" s="143"/>
      <c r="C81" s="254"/>
      <c r="D81" s="255"/>
      <c r="E81" s="130"/>
      <c r="F81" s="260"/>
      <c r="G81" s="173" t="s">
        <v>134</v>
      </c>
      <c r="H81" s="174"/>
      <c r="I81" s="46">
        <v>1.5</v>
      </c>
      <c r="J81" s="274"/>
      <c r="K81" s="135"/>
      <c r="L81" s="1"/>
    </row>
    <row r="82" spans="1:12" ht="15" customHeight="1">
      <c r="A82" s="1"/>
      <c r="B82" s="143"/>
      <c r="C82" s="254"/>
      <c r="D82" s="255"/>
      <c r="E82" s="130"/>
      <c r="F82" s="260"/>
      <c r="G82" s="173" t="s">
        <v>73</v>
      </c>
      <c r="H82" s="174"/>
      <c r="I82" s="46">
        <v>2.5</v>
      </c>
      <c r="J82" s="274"/>
      <c r="K82" s="135"/>
      <c r="L82" s="1"/>
    </row>
    <row r="83" spans="1:12" ht="30" customHeight="1">
      <c r="A83" s="1"/>
      <c r="B83" s="143"/>
      <c r="C83" s="254"/>
      <c r="D83" s="255"/>
      <c r="E83" s="130"/>
      <c r="F83" s="260"/>
      <c r="G83" s="173" t="s">
        <v>116</v>
      </c>
      <c r="H83" s="174"/>
      <c r="I83" s="52">
        <v>1.5</v>
      </c>
      <c r="J83" s="274"/>
      <c r="K83" s="135"/>
      <c r="L83" s="1"/>
    </row>
    <row r="84" spans="1:12" ht="30" customHeight="1">
      <c r="A84" s="1"/>
      <c r="B84" s="143"/>
      <c r="C84" s="254"/>
      <c r="D84" s="255"/>
      <c r="E84" s="130"/>
      <c r="F84" s="260"/>
      <c r="G84" s="173" t="s">
        <v>135</v>
      </c>
      <c r="H84" s="174"/>
      <c r="I84" s="46">
        <v>0.5</v>
      </c>
      <c r="J84" s="274"/>
      <c r="K84" s="135"/>
      <c r="L84" s="1"/>
    </row>
    <row r="85" spans="1:12" ht="15" customHeight="1">
      <c r="A85" s="1"/>
      <c r="B85" s="143"/>
      <c r="C85" s="254"/>
      <c r="D85" s="255"/>
      <c r="E85" s="152"/>
      <c r="F85" s="261"/>
      <c r="G85" s="175" t="s">
        <v>78</v>
      </c>
      <c r="H85" s="176"/>
      <c r="I85" s="47">
        <v>0</v>
      </c>
      <c r="J85" s="275"/>
      <c r="K85" s="160"/>
      <c r="L85" s="1"/>
    </row>
    <row r="86" spans="1:12" ht="15" customHeight="1">
      <c r="A86" s="1"/>
      <c r="B86" s="143"/>
      <c r="C86" s="254"/>
      <c r="D86" s="255"/>
      <c r="E86" s="129" t="s">
        <v>74</v>
      </c>
      <c r="F86" s="129" t="s">
        <v>119</v>
      </c>
      <c r="G86" s="131" t="s">
        <v>75</v>
      </c>
      <c r="H86" s="132"/>
      <c r="I86" s="51">
        <v>10</v>
      </c>
      <c r="J86" s="172">
        <v>10</v>
      </c>
      <c r="K86" s="167">
        <v>10</v>
      </c>
      <c r="L86" s="1"/>
    </row>
    <row r="87" spans="1:12" ht="15" customHeight="1">
      <c r="A87" s="1"/>
      <c r="B87" s="143"/>
      <c r="C87" s="254"/>
      <c r="D87" s="255"/>
      <c r="E87" s="130"/>
      <c r="F87" s="130"/>
      <c r="G87" s="136" t="s">
        <v>76</v>
      </c>
      <c r="H87" s="137"/>
      <c r="I87" s="46">
        <v>5</v>
      </c>
      <c r="J87" s="133"/>
      <c r="K87" s="134"/>
      <c r="L87" s="1"/>
    </row>
    <row r="88" spans="1:12" ht="15" customHeight="1">
      <c r="A88" s="1"/>
      <c r="B88" s="143"/>
      <c r="C88" s="254"/>
      <c r="D88" s="255"/>
      <c r="E88" s="152"/>
      <c r="F88" s="152"/>
      <c r="G88" s="155" t="s">
        <v>77</v>
      </c>
      <c r="H88" s="156"/>
      <c r="I88" s="47">
        <v>0</v>
      </c>
      <c r="J88" s="158"/>
      <c r="K88" s="160"/>
      <c r="L88" s="1"/>
    </row>
    <row r="89" spans="1:12" ht="24.75" customHeight="1" thickBot="1">
      <c r="A89" s="1"/>
      <c r="B89" s="43"/>
      <c r="C89" s="222" t="s">
        <v>85</v>
      </c>
      <c r="D89" s="222"/>
      <c r="E89" s="222"/>
      <c r="F89" s="223"/>
      <c r="G89" s="224"/>
      <c r="H89" s="225"/>
      <c r="I89" s="34"/>
      <c r="J89" s="98">
        <f>+J72+J75+J79+J86</f>
        <v>40</v>
      </c>
      <c r="K89" s="109">
        <f>+K72+K75+K79+K86</f>
        <v>40</v>
      </c>
      <c r="L89" s="1"/>
    </row>
    <row r="90" spans="1:12" ht="27" customHeight="1" thickTop="1" thickBot="1">
      <c r="A90" s="1"/>
      <c r="B90" s="10" t="s">
        <v>86</v>
      </c>
      <c r="C90" s="11"/>
      <c r="D90" s="11"/>
      <c r="E90" s="11"/>
      <c r="F90" s="12"/>
      <c r="G90" s="266"/>
      <c r="H90" s="267"/>
      <c r="I90" s="35"/>
      <c r="J90" s="95">
        <f>+J71+J89</f>
        <v>93</v>
      </c>
      <c r="K90" s="113">
        <f>+K71+K89</f>
        <v>93</v>
      </c>
      <c r="L90" s="1"/>
    </row>
    <row r="91" spans="1:12" ht="3" customHeight="1">
      <c r="A91" s="1"/>
      <c r="B91" s="13"/>
      <c r="C91" s="14"/>
      <c r="D91" s="14"/>
      <c r="E91" s="14"/>
      <c r="F91" s="14"/>
      <c r="G91" s="1"/>
      <c r="H91" s="25"/>
      <c r="I91" s="16"/>
      <c r="J91" s="15"/>
      <c r="K91" s="18"/>
      <c r="L91" s="1"/>
    </row>
    <row r="92" spans="1:12">
      <c r="A92" s="1"/>
      <c r="B92" s="25" t="s">
        <v>126</v>
      </c>
      <c r="C92" s="103"/>
      <c r="D92" s="1"/>
      <c r="E92" s="1"/>
      <c r="F92" s="1"/>
      <c r="G92" s="25"/>
      <c r="H92" s="25"/>
      <c r="I92" s="3"/>
      <c r="J92" s="1"/>
      <c r="K92" s="1"/>
    </row>
    <row r="93" spans="1:12">
      <c r="A93" s="1"/>
      <c r="B93" s="99" t="s">
        <v>131</v>
      </c>
      <c r="C93" s="24"/>
      <c r="D93" s="1"/>
      <c r="E93" s="1"/>
      <c r="F93" s="1"/>
      <c r="G93" s="25"/>
      <c r="H93" s="25"/>
      <c r="I93" s="3"/>
      <c r="J93" s="1"/>
      <c r="K93" s="1"/>
    </row>
    <row r="94" spans="1:12">
      <c r="C94" s="26"/>
    </row>
    <row r="95" spans="1:12">
      <c r="C95" s="26"/>
      <c r="H95" s="19"/>
    </row>
    <row r="96" spans="1:12" ht="13.5" customHeight="1">
      <c r="A96" s="1"/>
      <c r="B96" s="1"/>
      <c r="C96" s="1"/>
      <c r="D96" s="1"/>
      <c r="E96" s="19"/>
      <c r="F96" s="19"/>
      <c r="G96" s="19"/>
      <c r="I96" s="3"/>
      <c r="J96" s="1"/>
      <c r="K96" s="1"/>
      <c r="L96" s="1"/>
    </row>
  </sheetData>
  <mergeCells count="177">
    <mergeCell ref="K40:K41"/>
    <mergeCell ref="J40:J41"/>
    <mergeCell ref="G41:H41"/>
    <mergeCell ref="G40:H40"/>
    <mergeCell ref="F40:F41"/>
    <mergeCell ref="E40:E41"/>
    <mergeCell ref="K86:K88"/>
    <mergeCell ref="G87:H87"/>
    <mergeCell ref="G88:H88"/>
    <mergeCell ref="J79:J85"/>
    <mergeCell ref="K79:K85"/>
    <mergeCell ref="G80:H80"/>
    <mergeCell ref="G81:H81"/>
    <mergeCell ref="G82:H82"/>
    <mergeCell ref="G83:H83"/>
    <mergeCell ref="G84:H84"/>
    <mergeCell ref="G85:H85"/>
    <mergeCell ref="E42:E43"/>
    <mergeCell ref="F42:F43"/>
    <mergeCell ref="G42:H42"/>
    <mergeCell ref="E49:E51"/>
    <mergeCell ref="F49:F51"/>
    <mergeCell ref="G49:H49"/>
    <mergeCell ref="E44:E45"/>
    <mergeCell ref="C89:F89"/>
    <mergeCell ref="G89:H89"/>
    <mergeCell ref="G90:H90"/>
    <mergeCell ref="E86:E88"/>
    <mergeCell ref="F86:F88"/>
    <mergeCell ref="G86:H86"/>
    <mergeCell ref="E60:E62"/>
    <mergeCell ref="F60:F62"/>
    <mergeCell ref="G60:H60"/>
    <mergeCell ref="G73:H73"/>
    <mergeCell ref="E68:E69"/>
    <mergeCell ref="F68:F69"/>
    <mergeCell ref="G68:H68"/>
    <mergeCell ref="C46:C69"/>
    <mergeCell ref="E63:E65"/>
    <mergeCell ref="F63:F65"/>
    <mergeCell ref="G63:H63"/>
    <mergeCell ref="F44:F45"/>
    <mergeCell ref="K72:K74"/>
    <mergeCell ref="G74:H74"/>
    <mergeCell ref="E75:E78"/>
    <mergeCell ref="F75:F78"/>
    <mergeCell ref="G75:H75"/>
    <mergeCell ref="J75:J78"/>
    <mergeCell ref="K75:K78"/>
    <mergeCell ref="G76:H76"/>
    <mergeCell ref="G77:H77"/>
    <mergeCell ref="K68:K69"/>
    <mergeCell ref="G69:H69"/>
    <mergeCell ref="C70:F70"/>
    <mergeCell ref="G70:H70"/>
    <mergeCell ref="C71:F71"/>
    <mergeCell ref="G71:H71"/>
    <mergeCell ref="D66:D69"/>
    <mergeCell ref="E66:E67"/>
    <mergeCell ref="F66:F67"/>
    <mergeCell ref="G66:H66"/>
    <mergeCell ref="J66:J69"/>
    <mergeCell ref="K66:K67"/>
    <mergeCell ref="G67:H67"/>
    <mergeCell ref="J63:J65"/>
    <mergeCell ref="B72:B88"/>
    <mergeCell ref="C72:D88"/>
    <mergeCell ref="E72:E74"/>
    <mergeCell ref="F72:F74"/>
    <mergeCell ref="G72:H72"/>
    <mergeCell ref="J72:J74"/>
    <mergeCell ref="G78:H78"/>
    <mergeCell ref="E79:E85"/>
    <mergeCell ref="F79:F85"/>
    <mergeCell ref="G79:H79"/>
    <mergeCell ref="J86:J88"/>
    <mergeCell ref="K63:K65"/>
    <mergeCell ref="G64:H64"/>
    <mergeCell ref="G65:H65"/>
    <mergeCell ref="J60:J62"/>
    <mergeCell ref="K60:K62"/>
    <mergeCell ref="G61:H61"/>
    <mergeCell ref="G62:H62"/>
    <mergeCell ref="E57:E59"/>
    <mergeCell ref="F57:F59"/>
    <mergeCell ref="G57:H57"/>
    <mergeCell ref="J57:J59"/>
    <mergeCell ref="K57:K59"/>
    <mergeCell ref="G59:H59"/>
    <mergeCell ref="K52:K53"/>
    <mergeCell ref="G53:H53"/>
    <mergeCell ref="E54:E56"/>
    <mergeCell ref="F54:F56"/>
    <mergeCell ref="G54:H54"/>
    <mergeCell ref="J54:J56"/>
    <mergeCell ref="K54:K56"/>
    <mergeCell ref="G55:H55"/>
    <mergeCell ref="G56:H56"/>
    <mergeCell ref="E52:E53"/>
    <mergeCell ref="F52:F53"/>
    <mergeCell ref="G52:H52"/>
    <mergeCell ref="J52:J53"/>
    <mergeCell ref="J49:J51"/>
    <mergeCell ref="K49:K51"/>
    <mergeCell ref="G50:H50"/>
    <mergeCell ref="G51:H51"/>
    <mergeCell ref="E46:E48"/>
    <mergeCell ref="F46:F48"/>
    <mergeCell ref="G46:H46"/>
    <mergeCell ref="J46:J48"/>
    <mergeCell ref="K46:K48"/>
    <mergeCell ref="J42:J43"/>
    <mergeCell ref="K42:K43"/>
    <mergeCell ref="G43:H43"/>
    <mergeCell ref="L46:N48"/>
    <mergeCell ref="G47:H47"/>
    <mergeCell ref="G48:H48"/>
    <mergeCell ref="G44:H44"/>
    <mergeCell ref="J44:J45"/>
    <mergeCell ref="K44:K45"/>
    <mergeCell ref="G45:H45"/>
    <mergeCell ref="E34:E39"/>
    <mergeCell ref="F34:F39"/>
    <mergeCell ref="G34:H34"/>
    <mergeCell ref="J34:J39"/>
    <mergeCell ref="K34:K39"/>
    <mergeCell ref="G35:H35"/>
    <mergeCell ref="G36:H36"/>
    <mergeCell ref="G37:H37"/>
    <mergeCell ref="G38:H38"/>
    <mergeCell ref="G39:H39"/>
    <mergeCell ref="G24:H24"/>
    <mergeCell ref="G25:H25"/>
    <mergeCell ref="G26:H26"/>
    <mergeCell ref="G27:H27"/>
    <mergeCell ref="J14:J16"/>
    <mergeCell ref="K14:K16"/>
    <mergeCell ref="G15:H15"/>
    <mergeCell ref="G16:H16"/>
    <mergeCell ref="E32:E33"/>
    <mergeCell ref="F32:F33"/>
    <mergeCell ref="G32:H32"/>
    <mergeCell ref="J32:J33"/>
    <mergeCell ref="K32:K33"/>
    <mergeCell ref="G33:H33"/>
    <mergeCell ref="E28:E31"/>
    <mergeCell ref="F28:F31"/>
    <mergeCell ref="G28:H28"/>
    <mergeCell ref="J28:J31"/>
    <mergeCell ref="K28:K31"/>
    <mergeCell ref="G29:H29"/>
    <mergeCell ref="G30:H30"/>
    <mergeCell ref="G31:H31"/>
    <mergeCell ref="D1:J1"/>
    <mergeCell ref="I2:K2"/>
    <mergeCell ref="I5:K5"/>
    <mergeCell ref="G7:K7"/>
    <mergeCell ref="G8:K8"/>
    <mergeCell ref="B10:G10"/>
    <mergeCell ref="E17:E27"/>
    <mergeCell ref="F17:F27"/>
    <mergeCell ref="G17:H17"/>
    <mergeCell ref="J17:J27"/>
    <mergeCell ref="K17:K27"/>
    <mergeCell ref="G18:H18"/>
    <mergeCell ref="C13:D13"/>
    <mergeCell ref="G13:H13"/>
    <mergeCell ref="B14:B70"/>
    <mergeCell ref="C14:D39"/>
    <mergeCell ref="E14:E16"/>
    <mergeCell ref="F14:F16"/>
    <mergeCell ref="G14:H14"/>
    <mergeCell ref="G19:H19"/>
    <mergeCell ref="G20:H20"/>
    <mergeCell ref="G21:H21"/>
    <mergeCell ref="G22:H22"/>
    <mergeCell ref="G23:H23"/>
  </mergeCells>
  <phoneticPr fontId="1"/>
  <dataValidations count="19">
    <dataValidation type="list" allowBlank="1" showInputMessage="1" showErrorMessage="1" sqref="K68:K69 K40:K41" xr:uid="{00000000-0002-0000-0400-000000000000}">
      <formula1>$I$67:$I$68</formula1>
    </dataValidation>
    <dataValidation type="list" allowBlank="1" showInputMessage="1" showErrorMessage="1" sqref="K42:K43" xr:uid="{00000000-0002-0000-0400-000001000000}">
      <formula1>$I$42:$I$43</formula1>
    </dataValidation>
    <dataValidation type="list" allowBlank="1" showInputMessage="1" showErrorMessage="1" sqref="K14:K16" xr:uid="{00000000-0002-0000-0400-000003000000}">
      <formula1>$I$14:$I$16</formula1>
    </dataValidation>
    <dataValidation type="list" allowBlank="1" showInputMessage="1" showErrorMessage="1" sqref="K17:K27" xr:uid="{00000000-0002-0000-0400-000004000000}">
      <formula1>$I$17:$I$27</formula1>
    </dataValidation>
    <dataValidation type="list" allowBlank="1" showInputMessage="1" showErrorMessage="1" sqref="K28:K31" xr:uid="{00000000-0002-0000-0400-000005000000}">
      <formula1>$I$28:$I$31</formula1>
    </dataValidation>
    <dataValidation type="list" allowBlank="1" showInputMessage="1" showErrorMessage="1" sqref="K32:K33" xr:uid="{00000000-0002-0000-0400-000006000000}">
      <formula1>$I$32:$I$33</formula1>
    </dataValidation>
    <dataValidation type="list" allowBlank="1" showInputMessage="1" showErrorMessage="1" sqref="K34:K39" xr:uid="{00000000-0002-0000-0400-000007000000}">
      <formula1>$I$34:$I$39</formula1>
    </dataValidation>
    <dataValidation type="list" allowBlank="1" showInputMessage="1" showErrorMessage="1" sqref="K46:K48" xr:uid="{00000000-0002-0000-0400-000008000000}">
      <formula1>$I$46:$I$48</formula1>
    </dataValidation>
    <dataValidation type="list" allowBlank="1" showInputMessage="1" showErrorMessage="1" sqref="K54:K56" xr:uid="{00000000-0002-0000-0400-000009000000}">
      <formula1>$I$54:$I$56</formula1>
    </dataValidation>
    <dataValidation type="list" allowBlank="1" showInputMessage="1" showErrorMessage="1" sqref="K60:K65" xr:uid="{00000000-0002-0000-0400-00000A000000}">
      <formula1>$I$60:$I$62</formula1>
    </dataValidation>
    <dataValidation type="list" allowBlank="1" showInputMessage="1" showErrorMessage="1" sqref="K66:K67" xr:uid="{00000000-0002-0000-0400-00000B000000}">
      <formula1>$I$66:$I$67</formula1>
    </dataValidation>
    <dataValidation type="list" allowBlank="1" showInputMessage="1" showErrorMessage="1" sqref="K75:K78" xr:uid="{00000000-0002-0000-0400-00000D000000}">
      <formula1>$I$75:$I$78</formula1>
    </dataValidation>
    <dataValidation type="list" allowBlank="1" showInputMessage="1" showErrorMessage="1" sqref="K86:K88" xr:uid="{00000000-0002-0000-0400-00000F000000}">
      <formula1>$I$86:$I$88</formula1>
    </dataValidation>
    <dataValidation type="list" allowBlank="1" showInputMessage="1" showErrorMessage="1" sqref="K49:K51" xr:uid="{00000000-0002-0000-0400-000010000000}">
      <formula1>$I$49:$I$51</formula1>
    </dataValidation>
    <dataValidation type="list" allowBlank="1" showInputMessage="1" showErrorMessage="1" sqref="K52:K53" xr:uid="{00000000-0002-0000-0400-000011000000}">
      <formula1>$I$52:$I$53</formula1>
    </dataValidation>
    <dataValidation type="list" allowBlank="1" showInputMessage="1" showErrorMessage="1" sqref="K57:K59" xr:uid="{00000000-0002-0000-0400-000012000000}">
      <formula1>$I$57:$I$59</formula1>
    </dataValidation>
    <dataValidation type="list" allowBlank="1" showInputMessage="1" showErrorMessage="1" sqref="K79:K85" xr:uid="{4D921F8B-8356-43EC-AF4C-1112A0F28723}">
      <formula1>$I$79:$I$85</formula1>
    </dataValidation>
    <dataValidation type="list" allowBlank="1" showInputMessage="1" showErrorMessage="1" sqref="K44:K45" xr:uid="{8B8ED5D8-FD8F-4DC3-91A2-E2F7A6980483}">
      <formula1>$I$44:$I$45</formula1>
    </dataValidation>
    <dataValidation type="list" allowBlank="1" showInputMessage="1" showErrorMessage="1" sqref="K72:K74" xr:uid="{19ED3DE8-5A30-49F1-B2CA-25201BEDA475}">
      <formula1>$I$72:$I$74</formula1>
    </dataValidation>
  </dataValidations>
  <printOptions horizontalCentered="1"/>
  <pageMargins left="0.52" right="0.22" top="0.36" bottom="0.19685039370078741" header="0" footer="0"/>
  <pageSetup paperSize="9" scale="56" orientation="portrait" r:id="rId1"/>
  <headerFooter>
    <oddFooter>&amp;C1-&amp;P</oddFooter>
  </headerFooter>
  <rowBreaks count="1" manualBreakCount="1">
    <brk id="95" max="16383" man="1"/>
  </rowBreaks>
  <colBreaks count="1" manualBreakCount="1">
    <brk id="1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97"/>
  <sheetViews>
    <sheetView view="pageBreakPreview" topLeftCell="A61" zoomScale="85" zoomScaleNormal="66" zoomScaleSheetLayoutView="85" workbookViewId="0">
      <selection activeCell="O88" sqref="O88"/>
    </sheetView>
  </sheetViews>
  <sheetFormatPr defaultRowHeight="13.5" outlineLevelRow="1"/>
  <cols>
    <col min="1" max="1" width="1.125" customWidth="1"/>
    <col min="2" max="2" width="7.125" customWidth="1"/>
    <col min="3" max="3" width="5" customWidth="1"/>
    <col min="4" max="4" width="4.125" customWidth="1"/>
    <col min="5" max="5" width="20.5" customWidth="1"/>
    <col min="6" max="6" width="32.5" customWidth="1"/>
    <col min="7" max="7" width="52.5" customWidth="1"/>
    <col min="8" max="8" width="19.5" bestFit="1" customWidth="1"/>
    <col min="9" max="9" width="8.375" style="20" customWidth="1"/>
    <col min="10" max="10" width="8.5" customWidth="1"/>
    <col min="11" max="11" width="13" customWidth="1"/>
    <col min="12" max="12" width="4.625" customWidth="1"/>
    <col min="13" max="13" width="5.5" customWidth="1"/>
  </cols>
  <sheetData>
    <row r="1" spans="1:12" ht="24">
      <c r="B1" s="27" t="s">
        <v>79</v>
      </c>
      <c r="C1" s="1"/>
      <c r="D1" s="123" t="s">
        <v>132</v>
      </c>
      <c r="E1" s="123"/>
      <c r="F1" s="123"/>
      <c r="G1" s="123"/>
      <c r="H1" s="123"/>
      <c r="I1" s="123"/>
      <c r="J1" s="123"/>
      <c r="K1" s="39" t="s">
        <v>91</v>
      </c>
    </row>
    <row r="2" spans="1:12" ht="18.75" customHeight="1">
      <c r="B2" s="62"/>
      <c r="C2" s="63"/>
      <c r="D2" s="63"/>
      <c r="E2" s="63"/>
      <c r="F2" s="64"/>
      <c r="G2" s="100"/>
      <c r="H2" s="100"/>
      <c r="I2" s="124" t="s">
        <v>104</v>
      </c>
      <c r="J2" s="124"/>
      <c r="K2" s="124"/>
    </row>
    <row r="3" spans="1:12" ht="24" customHeight="1">
      <c r="B3" s="65"/>
      <c r="C3" s="65"/>
      <c r="D3" s="65"/>
      <c r="E3" s="65"/>
      <c r="F3" s="64"/>
      <c r="G3" s="327" t="s">
        <v>80</v>
      </c>
      <c r="H3" s="328"/>
      <c r="I3" s="328"/>
      <c r="J3" s="328"/>
      <c r="K3" s="328"/>
    </row>
    <row r="4" spans="1:12" ht="24" customHeight="1">
      <c r="B4" s="65"/>
      <c r="C4" s="65"/>
      <c r="D4" s="65"/>
      <c r="E4" s="65"/>
      <c r="F4" s="64"/>
      <c r="G4" s="329" t="s">
        <v>81</v>
      </c>
      <c r="H4" s="330"/>
      <c r="I4" s="330"/>
      <c r="J4" s="330"/>
      <c r="K4" s="330"/>
    </row>
    <row r="5" spans="1:12" ht="24" customHeight="1">
      <c r="A5" s="1"/>
      <c r="B5" s="66"/>
      <c r="C5" s="66"/>
      <c r="D5" s="66"/>
      <c r="E5" s="66"/>
      <c r="F5" s="64"/>
      <c r="G5" s="42" t="s">
        <v>82</v>
      </c>
      <c r="H5" s="68" t="s">
        <v>120</v>
      </c>
      <c r="I5" s="125"/>
      <c r="J5" s="125"/>
      <c r="K5" s="125"/>
      <c r="L5" s="1"/>
    </row>
    <row r="6" spans="1:12" ht="4.5" customHeight="1">
      <c r="A6" s="1"/>
      <c r="B6" s="66"/>
      <c r="C6" s="66"/>
      <c r="D6" s="66"/>
      <c r="E6" s="66"/>
      <c r="F6" s="102"/>
      <c r="G6" s="104"/>
      <c r="H6" s="104"/>
      <c r="I6" s="105"/>
      <c r="J6" s="106"/>
      <c r="K6" s="105"/>
    </row>
    <row r="7" spans="1:12" ht="45" customHeight="1">
      <c r="A7" s="1"/>
      <c r="B7" s="66"/>
      <c r="C7" s="66"/>
      <c r="D7" s="66"/>
      <c r="E7" s="66"/>
      <c r="F7" s="102"/>
      <c r="G7" s="126" t="s">
        <v>110</v>
      </c>
      <c r="H7" s="126"/>
      <c r="I7" s="127"/>
      <c r="J7" s="127"/>
      <c r="K7" s="127"/>
    </row>
    <row r="8" spans="1:12" ht="5.25" customHeight="1">
      <c r="A8" s="1"/>
      <c r="B8" s="66"/>
      <c r="C8" s="66"/>
      <c r="D8" s="66"/>
      <c r="E8" s="66"/>
      <c r="F8" s="102"/>
      <c r="G8" s="331"/>
      <c r="H8" s="127"/>
      <c r="I8" s="127"/>
      <c r="J8" s="127"/>
      <c r="K8" s="127"/>
      <c r="L8" s="1"/>
    </row>
    <row r="9" spans="1:12" ht="9" hidden="1" customHeight="1">
      <c r="B9" s="1"/>
      <c r="C9" s="1"/>
      <c r="D9" s="1"/>
      <c r="E9" s="1"/>
      <c r="F9" s="2"/>
      <c r="G9" s="21"/>
      <c r="H9" s="21"/>
      <c r="I9" s="22"/>
      <c r="J9" s="22"/>
      <c r="K9" s="22"/>
    </row>
    <row r="10" spans="1:12" ht="24" customHeight="1">
      <c r="B10" s="128" t="s">
        <v>107</v>
      </c>
      <c r="C10" s="128"/>
      <c r="D10" s="128"/>
      <c r="E10" s="128"/>
      <c r="F10" s="128"/>
      <c r="G10" s="128"/>
      <c r="H10" s="69"/>
      <c r="I10" s="22"/>
      <c r="J10" s="23"/>
      <c r="K10" s="23"/>
    </row>
    <row r="11" spans="1:12" ht="6" customHeight="1">
      <c r="A11" s="1"/>
      <c r="B11" s="1"/>
      <c r="C11" s="1"/>
      <c r="D11" s="1"/>
      <c r="E11" s="1"/>
      <c r="F11" s="1"/>
      <c r="G11" s="1"/>
      <c r="H11" s="1"/>
      <c r="I11" s="3"/>
      <c r="J11" s="1"/>
      <c r="K11" s="1"/>
    </row>
    <row r="12" spans="1:12" ht="6" customHeight="1" thickBot="1">
      <c r="A12" s="1"/>
      <c r="B12" s="1"/>
      <c r="C12" s="1"/>
      <c r="D12" s="1"/>
      <c r="E12" s="1"/>
      <c r="F12" s="1"/>
      <c r="G12" s="1"/>
      <c r="H12" s="1"/>
      <c r="I12" s="3"/>
      <c r="J12" s="1"/>
      <c r="K12" s="1"/>
      <c r="L12" s="1"/>
    </row>
    <row r="13" spans="1:12" ht="34.5" customHeight="1" thickBot="1">
      <c r="A13" s="1"/>
      <c r="B13" s="28" t="s">
        <v>94</v>
      </c>
      <c r="C13" s="138" t="s">
        <v>0</v>
      </c>
      <c r="D13" s="139"/>
      <c r="E13" s="4" t="s">
        <v>1</v>
      </c>
      <c r="F13" s="5" t="s">
        <v>2</v>
      </c>
      <c r="G13" s="6" t="s">
        <v>5</v>
      </c>
      <c r="H13" s="67"/>
      <c r="I13" s="4" t="s">
        <v>4</v>
      </c>
      <c r="J13" s="110" t="s">
        <v>3</v>
      </c>
      <c r="K13" s="36" t="s">
        <v>83</v>
      </c>
      <c r="L13" s="1"/>
    </row>
    <row r="14" spans="1:12" ht="15" customHeight="1" thickTop="1">
      <c r="A14" s="1"/>
      <c r="B14" s="142" t="s">
        <v>6</v>
      </c>
      <c r="C14" s="144"/>
      <c r="D14" s="145"/>
      <c r="E14" s="148" t="s">
        <v>7</v>
      </c>
      <c r="F14" s="151" t="s">
        <v>96</v>
      </c>
      <c r="G14" s="153" t="s">
        <v>89</v>
      </c>
      <c r="H14" s="154"/>
      <c r="I14" s="45">
        <v>10</v>
      </c>
      <c r="J14" s="157">
        <v>10</v>
      </c>
      <c r="K14" s="159">
        <v>10</v>
      </c>
      <c r="L14" s="1"/>
    </row>
    <row r="15" spans="1:12" ht="15" customHeight="1">
      <c r="A15" s="1"/>
      <c r="B15" s="143"/>
      <c r="C15" s="146"/>
      <c r="D15" s="147"/>
      <c r="E15" s="149"/>
      <c r="F15" s="130"/>
      <c r="G15" s="161" t="s">
        <v>90</v>
      </c>
      <c r="H15" s="162"/>
      <c r="I15" s="46">
        <v>5</v>
      </c>
      <c r="J15" s="133"/>
      <c r="K15" s="135"/>
      <c r="L15" s="1"/>
    </row>
    <row r="16" spans="1:12" ht="15" customHeight="1">
      <c r="A16" s="1"/>
      <c r="B16" s="143"/>
      <c r="C16" s="146"/>
      <c r="D16" s="147"/>
      <c r="E16" s="150"/>
      <c r="F16" s="152"/>
      <c r="G16" s="163" t="s">
        <v>8</v>
      </c>
      <c r="H16" s="164"/>
      <c r="I16" s="47">
        <v>0</v>
      </c>
      <c r="J16" s="158"/>
      <c r="K16" s="160"/>
      <c r="L16" s="1"/>
    </row>
    <row r="17" spans="1:12" ht="15" customHeight="1">
      <c r="A17" s="1"/>
      <c r="B17" s="143"/>
      <c r="C17" s="146"/>
      <c r="D17" s="147"/>
      <c r="E17" s="129" t="s">
        <v>9</v>
      </c>
      <c r="F17" s="130" t="s">
        <v>10</v>
      </c>
      <c r="G17" s="131" t="s">
        <v>11</v>
      </c>
      <c r="H17" s="132"/>
      <c r="I17" s="48">
        <v>10</v>
      </c>
      <c r="J17" s="133">
        <v>10</v>
      </c>
      <c r="K17" s="134">
        <v>10</v>
      </c>
      <c r="L17" s="1"/>
    </row>
    <row r="18" spans="1:12" ht="15" customHeight="1">
      <c r="A18" s="1"/>
      <c r="B18" s="143"/>
      <c r="C18" s="146"/>
      <c r="D18" s="147"/>
      <c r="E18" s="130"/>
      <c r="F18" s="130"/>
      <c r="G18" s="136" t="s">
        <v>12</v>
      </c>
      <c r="H18" s="137"/>
      <c r="I18" s="46">
        <v>9</v>
      </c>
      <c r="J18" s="133"/>
      <c r="K18" s="135"/>
      <c r="L18" s="1"/>
    </row>
    <row r="19" spans="1:12" ht="15" customHeight="1">
      <c r="A19" s="1"/>
      <c r="B19" s="143"/>
      <c r="C19" s="146"/>
      <c r="D19" s="147"/>
      <c r="E19" s="130"/>
      <c r="F19" s="130"/>
      <c r="G19" s="136" t="s">
        <v>13</v>
      </c>
      <c r="H19" s="137"/>
      <c r="I19" s="46">
        <v>8</v>
      </c>
      <c r="J19" s="133"/>
      <c r="K19" s="135"/>
      <c r="L19" s="1"/>
    </row>
    <row r="20" spans="1:12" ht="15" customHeight="1">
      <c r="A20" s="1"/>
      <c r="B20" s="143"/>
      <c r="C20" s="146"/>
      <c r="D20" s="147"/>
      <c r="E20" s="130"/>
      <c r="F20" s="130"/>
      <c r="G20" s="136" t="s">
        <v>14</v>
      </c>
      <c r="H20" s="137"/>
      <c r="I20" s="46">
        <v>7</v>
      </c>
      <c r="J20" s="133"/>
      <c r="K20" s="135"/>
      <c r="L20" s="1"/>
    </row>
    <row r="21" spans="1:12" ht="15" customHeight="1">
      <c r="A21" s="1"/>
      <c r="B21" s="143"/>
      <c r="C21" s="146"/>
      <c r="D21" s="147"/>
      <c r="E21" s="130"/>
      <c r="F21" s="130"/>
      <c r="G21" s="136" t="s">
        <v>15</v>
      </c>
      <c r="H21" s="137"/>
      <c r="I21" s="46">
        <v>6</v>
      </c>
      <c r="J21" s="133"/>
      <c r="K21" s="135"/>
      <c r="L21" s="1"/>
    </row>
    <row r="22" spans="1:12" ht="15" customHeight="1">
      <c r="A22" s="1"/>
      <c r="B22" s="143"/>
      <c r="C22" s="146"/>
      <c r="D22" s="147"/>
      <c r="E22" s="130"/>
      <c r="F22" s="130"/>
      <c r="G22" s="136" t="s">
        <v>16</v>
      </c>
      <c r="H22" s="137"/>
      <c r="I22" s="46">
        <v>5</v>
      </c>
      <c r="J22" s="133"/>
      <c r="K22" s="135"/>
      <c r="L22" s="1"/>
    </row>
    <row r="23" spans="1:12" ht="15" customHeight="1">
      <c r="A23" s="1"/>
      <c r="B23" s="143"/>
      <c r="C23" s="146"/>
      <c r="D23" s="147"/>
      <c r="E23" s="130"/>
      <c r="F23" s="130"/>
      <c r="G23" s="136" t="s">
        <v>17</v>
      </c>
      <c r="H23" s="137"/>
      <c r="I23" s="46">
        <v>4</v>
      </c>
      <c r="J23" s="133"/>
      <c r="K23" s="135"/>
      <c r="L23" s="1"/>
    </row>
    <row r="24" spans="1:12" ht="15" customHeight="1">
      <c r="A24" s="1"/>
      <c r="B24" s="143"/>
      <c r="C24" s="146"/>
      <c r="D24" s="147"/>
      <c r="E24" s="130"/>
      <c r="F24" s="130"/>
      <c r="G24" s="136" t="s">
        <v>18</v>
      </c>
      <c r="H24" s="137"/>
      <c r="I24" s="46">
        <v>3</v>
      </c>
      <c r="J24" s="133"/>
      <c r="K24" s="135"/>
      <c r="L24" s="1"/>
    </row>
    <row r="25" spans="1:12" ht="15" customHeight="1">
      <c r="A25" s="1"/>
      <c r="B25" s="143"/>
      <c r="C25" s="146"/>
      <c r="D25" s="147"/>
      <c r="E25" s="130"/>
      <c r="F25" s="130"/>
      <c r="G25" s="136" t="s">
        <v>19</v>
      </c>
      <c r="H25" s="137"/>
      <c r="I25" s="46">
        <v>2</v>
      </c>
      <c r="J25" s="133"/>
      <c r="K25" s="135"/>
      <c r="L25" s="1"/>
    </row>
    <row r="26" spans="1:12" ht="15" customHeight="1">
      <c r="A26" s="1"/>
      <c r="B26" s="143"/>
      <c r="C26" s="146"/>
      <c r="D26" s="147"/>
      <c r="E26" s="130"/>
      <c r="F26" s="130"/>
      <c r="G26" s="136" t="s">
        <v>20</v>
      </c>
      <c r="H26" s="137"/>
      <c r="I26" s="46">
        <v>1</v>
      </c>
      <c r="J26" s="133"/>
      <c r="K26" s="135"/>
      <c r="L26" s="1"/>
    </row>
    <row r="27" spans="1:12" ht="15" customHeight="1">
      <c r="A27" s="1"/>
      <c r="B27" s="143"/>
      <c r="C27" s="146"/>
      <c r="D27" s="147"/>
      <c r="E27" s="130"/>
      <c r="F27" s="130"/>
      <c r="G27" s="155" t="s">
        <v>21</v>
      </c>
      <c r="H27" s="156"/>
      <c r="I27" s="47">
        <v>0</v>
      </c>
      <c r="J27" s="133"/>
      <c r="K27" s="135"/>
      <c r="L27" s="1"/>
    </row>
    <row r="28" spans="1:12" ht="15" customHeight="1">
      <c r="A28" s="1"/>
      <c r="B28" s="143"/>
      <c r="C28" s="146"/>
      <c r="D28" s="147"/>
      <c r="E28" s="129" t="s">
        <v>22</v>
      </c>
      <c r="F28" s="169" t="s">
        <v>123</v>
      </c>
      <c r="G28" s="131" t="s">
        <v>23</v>
      </c>
      <c r="H28" s="132"/>
      <c r="I28" s="48">
        <v>5</v>
      </c>
      <c r="J28" s="172">
        <v>5</v>
      </c>
      <c r="K28" s="167">
        <v>5</v>
      </c>
      <c r="L28" s="1"/>
    </row>
    <row r="29" spans="1:12" ht="30" customHeight="1">
      <c r="A29" s="1"/>
      <c r="B29" s="143"/>
      <c r="C29" s="146"/>
      <c r="D29" s="147"/>
      <c r="E29" s="130"/>
      <c r="F29" s="170"/>
      <c r="G29" s="173" t="s">
        <v>109</v>
      </c>
      <c r="H29" s="174"/>
      <c r="I29" s="74">
        <v>3</v>
      </c>
      <c r="J29" s="133"/>
      <c r="K29" s="134"/>
      <c r="L29" s="1"/>
    </row>
    <row r="30" spans="1:12" ht="30" customHeight="1">
      <c r="A30" s="1"/>
      <c r="B30" s="143"/>
      <c r="C30" s="146"/>
      <c r="D30" s="147"/>
      <c r="E30" s="130"/>
      <c r="F30" s="170"/>
      <c r="G30" s="173" t="s">
        <v>133</v>
      </c>
      <c r="H30" s="174"/>
      <c r="I30" s="74">
        <v>2</v>
      </c>
      <c r="J30" s="133"/>
      <c r="K30" s="134"/>
      <c r="L30" s="1"/>
    </row>
    <row r="31" spans="1:12" ht="15" customHeight="1">
      <c r="A31" s="1"/>
      <c r="B31" s="143"/>
      <c r="C31" s="146"/>
      <c r="D31" s="147"/>
      <c r="E31" s="152"/>
      <c r="F31" s="171"/>
      <c r="G31" s="175" t="s">
        <v>78</v>
      </c>
      <c r="H31" s="176"/>
      <c r="I31" s="75">
        <v>0</v>
      </c>
      <c r="J31" s="158"/>
      <c r="K31" s="160"/>
      <c r="L31" s="1"/>
    </row>
    <row r="32" spans="1:12" ht="30" customHeight="1">
      <c r="A32" s="1"/>
      <c r="B32" s="143"/>
      <c r="C32" s="146"/>
      <c r="D32" s="147"/>
      <c r="E32" s="129" t="s">
        <v>24</v>
      </c>
      <c r="F32" s="129" t="s">
        <v>25</v>
      </c>
      <c r="G32" s="202" t="s">
        <v>26</v>
      </c>
      <c r="H32" s="203"/>
      <c r="I32" s="78">
        <v>1</v>
      </c>
      <c r="J32" s="165">
        <v>1</v>
      </c>
      <c r="K32" s="167">
        <v>1</v>
      </c>
      <c r="L32" s="1"/>
    </row>
    <row r="33" spans="1:16" ht="30" customHeight="1">
      <c r="A33" s="1"/>
      <c r="B33" s="143"/>
      <c r="C33" s="146"/>
      <c r="D33" s="147"/>
      <c r="E33" s="152"/>
      <c r="F33" s="152"/>
      <c r="G33" s="175" t="s">
        <v>27</v>
      </c>
      <c r="H33" s="176"/>
      <c r="I33" s="77">
        <v>0</v>
      </c>
      <c r="J33" s="166"/>
      <c r="K33" s="168"/>
      <c r="L33" s="1"/>
    </row>
    <row r="34" spans="1:16" ht="15" customHeight="1">
      <c r="A34" s="1"/>
      <c r="B34" s="143"/>
      <c r="C34" s="146"/>
      <c r="D34" s="147"/>
      <c r="E34" s="129" t="s">
        <v>28</v>
      </c>
      <c r="F34" s="129" t="s">
        <v>29</v>
      </c>
      <c r="G34" s="202" t="s">
        <v>30</v>
      </c>
      <c r="H34" s="203"/>
      <c r="I34" s="73">
        <v>10</v>
      </c>
      <c r="J34" s="177">
        <v>10</v>
      </c>
      <c r="K34" s="167">
        <v>10</v>
      </c>
      <c r="L34" s="1"/>
    </row>
    <row r="35" spans="1:16" ht="15" customHeight="1">
      <c r="A35" s="1"/>
      <c r="B35" s="143"/>
      <c r="C35" s="146"/>
      <c r="D35" s="147"/>
      <c r="E35" s="130"/>
      <c r="F35" s="130"/>
      <c r="G35" s="200" t="s">
        <v>31</v>
      </c>
      <c r="H35" s="201"/>
      <c r="I35" s="74">
        <v>8</v>
      </c>
      <c r="J35" s="178"/>
      <c r="K35" s="135"/>
      <c r="L35" s="1"/>
    </row>
    <row r="36" spans="1:16" ht="15" customHeight="1">
      <c r="A36" s="1"/>
      <c r="B36" s="143"/>
      <c r="C36" s="146"/>
      <c r="D36" s="147"/>
      <c r="E36" s="130"/>
      <c r="F36" s="130"/>
      <c r="G36" s="200" t="s">
        <v>32</v>
      </c>
      <c r="H36" s="201"/>
      <c r="I36" s="74">
        <v>6</v>
      </c>
      <c r="J36" s="178"/>
      <c r="K36" s="135"/>
      <c r="L36" s="1"/>
    </row>
    <row r="37" spans="1:16" ht="15" customHeight="1">
      <c r="A37" s="1"/>
      <c r="B37" s="143"/>
      <c r="C37" s="146"/>
      <c r="D37" s="147"/>
      <c r="E37" s="130"/>
      <c r="F37" s="130"/>
      <c r="G37" s="200" t="s">
        <v>33</v>
      </c>
      <c r="H37" s="201"/>
      <c r="I37" s="74">
        <v>4</v>
      </c>
      <c r="J37" s="178"/>
      <c r="K37" s="135"/>
      <c r="L37" s="1"/>
    </row>
    <row r="38" spans="1:16" ht="15" customHeight="1">
      <c r="A38" s="1"/>
      <c r="B38" s="143"/>
      <c r="C38" s="146"/>
      <c r="D38" s="147"/>
      <c r="E38" s="130"/>
      <c r="F38" s="130"/>
      <c r="G38" s="200" t="s">
        <v>34</v>
      </c>
      <c r="H38" s="201"/>
      <c r="I38" s="74">
        <v>2</v>
      </c>
      <c r="J38" s="178"/>
      <c r="K38" s="135"/>
      <c r="L38" s="1"/>
    </row>
    <row r="39" spans="1:16" ht="15" customHeight="1">
      <c r="A39" s="1"/>
      <c r="B39" s="143"/>
      <c r="C39" s="146"/>
      <c r="D39" s="147"/>
      <c r="E39" s="152"/>
      <c r="F39" s="152"/>
      <c r="G39" s="175" t="s">
        <v>35</v>
      </c>
      <c r="H39" s="176"/>
      <c r="I39" s="77">
        <v>0</v>
      </c>
      <c r="J39" s="166"/>
      <c r="K39" s="160"/>
      <c r="L39" s="1"/>
    </row>
    <row r="40" spans="1:16" ht="15" customHeight="1">
      <c r="A40" s="1"/>
      <c r="B40" s="143"/>
      <c r="C40" s="84"/>
      <c r="D40" s="85"/>
      <c r="E40" s="195" t="s">
        <v>118</v>
      </c>
      <c r="F40" s="195" t="s">
        <v>121</v>
      </c>
      <c r="G40" s="268" t="s">
        <v>105</v>
      </c>
      <c r="H40" s="269"/>
      <c r="I40" s="71">
        <v>2</v>
      </c>
      <c r="J40" s="179">
        <v>2</v>
      </c>
      <c r="K40" s="181">
        <v>2</v>
      </c>
      <c r="L40" s="1"/>
    </row>
    <row r="41" spans="1:16" ht="15" customHeight="1">
      <c r="A41" s="1"/>
      <c r="B41" s="143"/>
      <c r="C41" s="84"/>
      <c r="D41" s="85"/>
      <c r="E41" s="196"/>
      <c r="F41" s="196"/>
      <c r="G41" s="182" t="s">
        <v>106</v>
      </c>
      <c r="H41" s="183"/>
      <c r="I41" s="72">
        <v>0</v>
      </c>
      <c r="J41" s="180"/>
      <c r="K41" s="181"/>
      <c r="L41" s="1"/>
    </row>
    <row r="42" spans="1:16" ht="30" customHeight="1">
      <c r="A42" s="1"/>
      <c r="B42" s="143"/>
      <c r="C42" s="84"/>
      <c r="D42" s="85"/>
      <c r="E42" s="195" t="s">
        <v>127</v>
      </c>
      <c r="F42" s="195" t="s">
        <v>128</v>
      </c>
      <c r="G42" s="197" t="s">
        <v>129</v>
      </c>
      <c r="H42" s="198"/>
      <c r="I42" s="71">
        <v>1</v>
      </c>
      <c r="J42" s="179">
        <v>1</v>
      </c>
      <c r="K42" s="181">
        <v>1</v>
      </c>
      <c r="L42" s="1"/>
    </row>
    <row r="43" spans="1:16" ht="15" customHeight="1">
      <c r="A43" s="1"/>
      <c r="B43" s="143"/>
      <c r="C43" s="84"/>
      <c r="D43" s="85"/>
      <c r="E43" s="196"/>
      <c r="F43" s="196"/>
      <c r="G43" s="182" t="s">
        <v>130</v>
      </c>
      <c r="H43" s="183"/>
      <c r="I43" s="72">
        <v>0</v>
      </c>
      <c r="J43" s="180"/>
      <c r="K43" s="181"/>
      <c r="L43" s="1"/>
    </row>
    <row r="44" spans="1:16" ht="18" customHeight="1">
      <c r="A44" s="1"/>
      <c r="B44" s="143"/>
      <c r="C44" s="54"/>
      <c r="D44" s="55"/>
      <c r="E44" s="195" t="s">
        <v>140</v>
      </c>
      <c r="F44" s="195" t="s">
        <v>141</v>
      </c>
      <c r="G44" s="197" t="s">
        <v>142</v>
      </c>
      <c r="H44" s="198"/>
      <c r="I44" s="71">
        <v>2</v>
      </c>
      <c r="J44" s="179">
        <v>2</v>
      </c>
      <c r="K44" s="181">
        <v>2</v>
      </c>
      <c r="L44" s="1"/>
    </row>
    <row r="45" spans="1:16" ht="18" customHeight="1">
      <c r="A45" s="1"/>
      <c r="B45" s="143"/>
      <c r="C45" s="54"/>
      <c r="D45" s="55"/>
      <c r="E45" s="196"/>
      <c r="F45" s="196"/>
      <c r="G45" s="182" t="s">
        <v>143</v>
      </c>
      <c r="H45" s="183"/>
      <c r="I45" s="72">
        <v>0</v>
      </c>
      <c r="J45" s="180"/>
      <c r="K45" s="181"/>
      <c r="L45" s="1"/>
    </row>
    <row r="46" spans="1:16" ht="15" customHeight="1">
      <c r="A46" s="1"/>
      <c r="B46" s="143"/>
      <c r="C46" s="315" t="s">
        <v>36</v>
      </c>
      <c r="D46" s="87"/>
      <c r="E46" s="186" t="s">
        <v>37</v>
      </c>
      <c r="F46" s="186" t="s">
        <v>38</v>
      </c>
      <c r="G46" s="202" t="s">
        <v>39</v>
      </c>
      <c r="H46" s="203"/>
      <c r="I46" s="73">
        <v>3</v>
      </c>
      <c r="J46" s="207">
        <v>3</v>
      </c>
      <c r="K46" s="184">
        <v>3</v>
      </c>
      <c r="L46" s="199" t="s">
        <v>93</v>
      </c>
      <c r="M46" s="199"/>
      <c r="N46" s="199"/>
      <c r="O46" s="199"/>
      <c r="P46" s="37"/>
    </row>
    <row r="47" spans="1:16" ht="15" customHeight="1">
      <c r="A47" s="1"/>
      <c r="B47" s="143"/>
      <c r="C47" s="316"/>
      <c r="D47" s="85"/>
      <c r="E47" s="187"/>
      <c r="F47" s="187"/>
      <c r="G47" s="200" t="s">
        <v>40</v>
      </c>
      <c r="H47" s="201"/>
      <c r="I47" s="74">
        <v>1.5</v>
      </c>
      <c r="J47" s="208"/>
      <c r="K47" s="194"/>
      <c r="L47" s="199"/>
      <c r="M47" s="199"/>
      <c r="N47" s="199"/>
      <c r="O47" s="199"/>
      <c r="P47" s="37"/>
    </row>
    <row r="48" spans="1:16" ht="15" customHeight="1">
      <c r="A48" s="1"/>
      <c r="B48" s="143"/>
      <c r="C48" s="316"/>
      <c r="D48" s="85"/>
      <c r="E48" s="188"/>
      <c r="F48" s="188"/>
      <c r="G48" s="175" t="s">
        <v>41</v>
      </c>
      <c r="H48" s="176"/>
      <c r="I48" s="75">
        <v>0</v>
      </c>
      <c r="J48" s="209"/>
      <c r="K48" s="185"/>
      <c r="L48" s="199"/>
      <c r="M48" s="199"/>
      <c r="N48" s="199"/>
      <c r="O48" s="199"/>
    </row>
    <row r="49" spans="1:12" ht="15" customHeight="1">
      <c r="A49" s="1"/>
      <c r="B49" s="143"/>
      <c r="C49" s="316"/>
      <c r="D49" s="85"/>
      <c r="E49" s="186" t="s">
        <v>42</v>
      </c>
      <c r="F49" s="186" t="s">
        <v>43</v>
      </c>
      <c r="G49" s="202" t="s">
        <v>44</v>
      </c>
      <c r="H49" s="203"/>
      <c r="I49" s="76">
        <v>2</v>
      </c>
      <c r="J49" s="204">
        <v>2</v>
      </c>
      <c r="K49" s="184">
        <v>2</v>
      </c>
      <c r="L49" s="1"/>
    </row>
    <row r="50" spans="1:12" ht="15" customHeight="1">
      <c r="A50" s="1"/>
      <c r="B50" s="143"/>
      <c r="C50" s="316"/>
      <c r="D50" s="85"/>
      <c r="E50" s="187"/>
      <c r="F50" s="187"/>
      <c r="G50" s="200" t="s">
        <v>45</v>
      </c>
      <c r="H50" s="201"/>
      <c r="I50" s="74">
        <v>1</v>
      </c>
      <c r="J50" s="205"/>
      <c r="K50" s="194"/>
      <c r="L50" s="1"/>
    </row>
    <row r="51" spans="1:12" ht="15" customHeight="1">
      <c r="A51" s="1"/>
      <c r="B51" s="143"/>
      <c r="C51" s="316"/>
      <c r="D51" s="85"/>
      <c r="E51" s="188"/>
      <c r="F51" s="188"/>
      <c r="G51" s="175" t="s">
        <v>46</v>
      </c>
      <c r="H51" s="176"/>
      <c r="I51" s="75">
        <v>0</v>
      </c>
      <c r="J51" s="206"/>
      <c r="K51" s="185"/>
      <c r="L51" s="1"/>
    </row>
    <row r="52" spans="1:12" ht="15" customHeight="1">
      <c r="A52" s="1"/>
      <c r="B52" s="143"/>
      <c r="C52" s="316"/>
      <c r="D52" s="85"/>
      <c r="E52" s="186" t="s">
        <v>101</v>
      </c>
      <c r="F52" s="186" t="s">
        <v>139</v>
      </c>
      <c r="G52" s="202" t="s">
        <v>102</v>
      </c>
      <c r="H52" s="203"/>
      <c r="I52" s="76">
        <v>2</v>
      </c>
      <c r="J52" s="204">
        <v>2</v>
      </c>
      <c r="K52" s="184">
        <v>2</v>
      </c>
      <c r="L52" s="1"/>
    </row>
    <row r="53" spans="1:12" ht="15" customHeight="1">
      <c r="A53" s="1"/>
      <c r="B53" s="143"/>
      <c r="C53" s="316"/>
      <c r="D53" s="85"/>
      <c r="E53" s="188"/>
      <c r="F53" s="188"/>
      <c r="G53" s="175" t="s">
        <v>103</v>
      </c>
      <c r="H53" s="176"/>
      <c r="I53" s="75">
        <v>0</v>
      </c>
      <c r="J53" s="206"/>
      <c r="K53" s="185"/>
      <c r="L53" s="1"/>
    </row>
    <row r="54" spans="1:12" ht="15" customHeight="1">
      <c r="A54" s="1"/>
      <c r="B54" s="143"/>
      <c r="C54" s="316"/>
      <c r="D54" s="85"/>
      <c r="E54" s="186" t="s">
        <v>47</v>
      </c>
      <c r="F54" s="186" t="s">
        <v>48</v>
      </c>
      <c r="G54" s="189" t="s">
        <v>98</v>
      </c>
      <c r="H54" s="190"/>
      <c r="I54" s="76">
        <v>2</v>
      </c>
      <c r="J54" s="191">
        <v>2</v>
      </c>
      <c r="K54" s="184">
        <v>2</v>
      </c>
      <c r="L54" s="1"/>
    </row>
    <row r="55" spans="1:12" ht="15" customHeight="1">
      <c r="A55" s="1"/>
      <c r="B55" s="143"/>
      <c r="C55" s="316"/>
      <c r="D55" s="85"/>
      <c r="E55" s="187"/>
      <c r="F55" s="187"/>
      <c r="G55" s="200" t="s">
        <v>49</v>
      </c>
      <c r="H55" s="201"/>
      <c r="I55" s="74">
        <v>1</v>
      </c>
      <c r="J55" s="192"/>
      <c r="K55" s="194"/>
      <c r="L55" s="1"/>
    </row>
    <row r="56" spans="1:12" ht="15" customHeight="1">
      <c r="A56" s="1"/>
      <c r="B56" s="143"/>
      <c r="C56" s="316"/>
      <c r="D56" s="85"/>
      <c r="E56" s="188"/>
      <c r="F56" s="188"/>
      <c r="G56" s="175" t="s">
        <v>50</v>
      </c>
      <c r="H56" s="176"/>
      <c r="I56" s="77">
        <v>0</v>
      </c>
      <c r="J56" s="193"/>
      <c r="K56" s="185"/>
      <c r="L56" s="1"/>
    </row>
    <row r="57" spans="1:12" ht="15" customHeight="1">
      <c r="A57" s="1"/>
      <c r="B57" s="143"/>
      <c r="C57" s="316"/>
      <c r="D57" s="88"/>
      <c r="E57" s="186" t="s">
        <v>51</v>
      </c>
      <c r="F57" s="211" t="s">
        <v>99</v>
      </c>
      <c r="G57" s="202" t="s">
        <v>138</v>
      </c>
      <c r="H57" s="203"/>
      <c r="I57" s="73">
        <v>1</v>
      </c>
      <c r="J57" s="191">
        <v>1</v>
      </c>
      <c r="K57" s="184">
        <v>1</v>
      </c>
      <c r="L57" s="1"/>
    </row>
    <row r="58" spans="1:12" ht="15" customHeight="1">
      <c r="A58" s="1"/>
      <c r="B58" s="143"/>
      <c r="C58" s="316"/>
      <c r="D58" s="88"/>
      <c r="E58" s="187"/>
      <c r="F58" s="212"/>
      <c r="G58" s="107" t="s">
        <v>137</v>
      </c>
      <c r="H58" s="89"/>
      <c r="I58" s="108">
        <v>0.5</v>
      </c>
      <c r="J58" s="192"/>
      <c r="K58" s="194"/>
      <c r="L58" s="1"/>
    </row>
    <row r="59" spans="1:12" ht="15" customHeight="1">
      <c r="A59" s="1"/>
      <c r="B59" s="143"/>
      <c r="C59" s="316"/>
      <c r="D59" s="89"/>
      <c r="E59" s="188"/>
      <c r="F59" s="213"/>
      <c r="G59" s="175" t="s">
        <v>136</v>
      </c>
      <c r="H59" s="176"/>
      <c r="I59" s="75">
        <v>0</v>
      </c>
      <c r="J59" s="193"/>
      <c r="K59" s="185"/>
      <c r="L59" s="1"/>
    </row>
    <row r="60" spans="1:12" ht="15" customHeight="1">
      <c r="A60" s="1"/>
      <c r="B60" s="143"/>
      <c r="C60" s="316"/>
      <c r="D60" s="89"/>
      <c r="E60" s="229" t="s">
        <v>52</v>
      </c>
      <c r="F60" s="229" t="s">
        <v>53</v>
      </c>
      <c r="G60" s="202" t="s">
        <v>54</v>
      </c>
      <c r="H60" s="203"/>
      <c r="I60" s="78">
        <v>2</v>
      </c>
      <c r="J60" s="179">
        <v>2</v>
      </c>
      <c r="K60" s="184">
        <v>2</v>
      </c>
      <c r="L60" s="1"/>
    </row>
    <row r="61" spans="1:12" ht="15" customHeight="1">
      <c r="A61" s="1"/>
      <c r="B61" s="143"/>
      <c r="C61" s="316"/>
      <c r="D61" s="89"/>
      <c r="E61" s="272"/>
      <c r="F61" s="272"/>
      <c r="G61" s="200" t="s">
        <v>55</v>
      </c>
      <c r="H61" s="201"/>
      <c r="I61" s="74">
        <v>1</v>
      </c>
      <c r="J61" s="210"/>
      <c r="K61" s="194"/>
      <c r="L61" s="1"/>
    </row>
    <row r="62" spans="1:12" ht="15" customHeight="1">
      <c r="A62" s="1"/>
      <c r="B62" s="143"/>
      <c r="C62" s="316"/>
      <c r="D62" s="89"/>
      <c r="E62" s="230"/>
      <c r="F62" s="230"/>
      <c r="G62" s="175" t="s">
        <v>56</v>
      </c>
      <c r="H62" s="176"/>
      <c r="I62" s="77">
        <v>0</v>
      </c>
      <c r="J62" s="180"/>
      <c r="K62" s="185"/>
      <c r="L62" s="1"/>
    </row>
    <row r="63" spans="1:12" ht="15" hidden="1" customHeight="1" outlineLevel="1">
      <c r="A63" s="22"/>
      <c r="B63" s="143"/>
      <c r="C63" s="316"/>
      <c r="D63" s="91"/>
      <c r="E63" s="243" t="s">
        <v>111</v>
      </c>
      <c r="F63" s="243" t="s">
        <v>112</v>
      </c>
      <c r="G63" s="317" t="s">
        <v>113</v>
      </c>
      <c r="H63" s="318"/>
      <c r="I63" s="79">
        <v>2</v>
      </c>
      <c r="J63" s="248">
        <v>0</v>
      </c>
      <c r="K63" s="184"/>
      <c r="L63" s="1"/>
    </row>
    <row r="64" spans="1:12" ht="15" hidden="1" customHeight="1" outlineLevel="1">
      <c r="A64" s="22"/>
      <c r="B64" s="143"/>
      <c r="C64" s="316"/>
      <c r="D64" s="91"/>
      <c r="E64" s="244"/>
      <c r="F64" s="244"/>
      <c r="G64" s="246" t="s">
        <v>114</v>
      </c>
      <c r="H64" s="247"/>
      <c r="I64" s="80">
        <v>1</v>
      </c>
      <c r="J64" s="249"/>
      <c r="K64" s="194"/>
      <c r="L64" s="60"/>
    </row>
    <row r="65" spans="1:13" ht="15" hidden="1" customHeight="1" outlineLevel="1">
      <c r="A65" s="22"/>
      <c r="B65" s="143"/>
      <c r="C65" s="316"/>
      <c r="D65" s="92"/>
      <c r="E65" s="245"/>
      <c r="F65" s="245"/>
      <c r="G65" s="296" t="s">
        <v>115</v>
      </c>
      <c r="H65" s="297"/>
      <c r="I65" s="81">
        <v>0</v>
      </c>
      <c r="J65" s="250"/>
      <c r="K65" s="185"/>
      <c r="L65" s="1"/>
    </row>
    <row r="66" spans="1:13" ht="30" customHeight="1" collapsed="1">
      <c r="A66" s="1"/>
      <c r="B66" s="143"/>
      <c r="C66" s="316"/>
      <c r="D66" s="310" t="s">
        <v>57</v>
      </c>
      <c r="E66" s="229" t="s">
        <v>58</v>
      </c>
      <c r="F66" s="231" t="s">
        <v>100</v>
      </c>
      <c r="G66" s="233" t="s">
        <v>124</v>
      </c>
      <c r="H66" s="234"/>
      <c r="I66" s="82">
        <v>2</v>
      </c>
      <c r="J66" s="207">
        <v>2</v>
      </c>
      <c r="K66" s="235">
        <v>2</v>
      </c>
      <c r="L66" s="70"/>
    </row>
    <row r="67" spans="1:13" ht="30" customHeight="1">
      <c r="A67" s="1"/>
      <c r="B67" s="143"/>
      <c r="C67" s="316"/>
      <c r="D67" s="311"/>
      <c r="E67" s="230"/>
      <c r="F67" s="232"/>
      <c r="G67" s="237" t="s">
        <v>125</v>
      </c>
      <c r="H67" s="238"/>
      <c r="I67" s="77">
        <v>0</v>
      </c>
      <c r="J67" s="208"/>
      <c r="K67" s="236"/>
      <c r="L67" s="70"/>
      <c r="M67" s="40" t="s">
        <v>95</v>
      </c>
    </row>
    <row r="68" spans="1:13" ht="15" customHeight="1">
      <c r="A68" s="1"/>
      <c r="B68" s="143"/>
      <c r="C68" s="316"/>
      <c r="D68" s="311"/>
      <c r="E68" s="229" t="s">
        <v>59</v>
      </c>
      <c r="F68" s="229" t="s">
        <v>59</v>
      </c>
      <c r="G68" s="233" t="s">
        <v>60</v>
      </c>
      <c r="H68" s="234"/>
      <c r="I68" s="82">
        <v>2</v>
      </c>
      <c r="J68" s="208"/>
      <c r="K68" s="214"/>
      <c r="L68" s="70"/>
    </row>
    <row r="69" spans="1:13" ht="15" customHeight="1">
      <c r="A69" s="1"/>
      <c r="B69" s="143"/>
      <c r="C69" s="316"/>
      <c r="D69" s="312"/>
      <c r="E69" s="230"/>
      <c r="F69" s="230"/>
      <c r="G69" s="237" t="s">
        <v>61</v>
      </c>
      <c r="H69" s="238"/>
      <c r="I69" s="77">
        <v>0</v>
      </c>
      <c r="J69" s="209"/>
      <c r="K69" s="215"/>
      <c r="L69" s="70"/>
    </row>
    <row r="70" spans="1:13" ht="22.5" customHeight="1">
      <c r="A70" s="1"/>
      <c r="B70" s="143"/>
      <c r="C70" s="206" t="s">
        <v>62</v>
      </c>
      <c r="D70" s="302"/>
      <c r="E70" s="302"/>
      <c r="F70" s="303"/>
      <c r="G70" s="304"/>
      <c r="H70" s="305"/>
      <c r="I70" s="93"/>
      <c r="J70" s="96">
        <f>+J46+J49+J54+J57+J66+J60+J63+J52</f>
        <v>14</v>
      </c>
      <c r="K70" s="116">
        <f>+K46+K49+K54+K57+K66+K60+K63+K52</f>
        <v>14</v>
      </c>
      <c r="L70" s="1"/>
    </row>
    <row r="71" spans="1:13" ht="24" customHeight="1" thickBot="1">
      <c r="A71" s="1"/>
      <c r="B71" s="38"/>
      <c r="C71" s="306" t="s">
        <v>84</v>
      </c>
      <c r="D71" s="306"/>
      <c r="E71" s="306"/>
      <c r="F71" s="307"/>
      <c r="G71" s="308"/>
      <c r="H71" s="309"/>
      <c r="I71" s="94"/>
      <c r="J71" s="97">
        <f>+J14+J17+J28+J32+J34+J40+J42+J44+J70</f>
        <v>55</v>
      </c>
      <c r="K71" s="112">
        <f>+K14+K17+K28+K32+K34+K40+K42+K44+K70</f>
        <v>55</v>
      </c>
      <c r="L71" s="1"/>
    </row>
    <row r="72" spans="1:13" ht="15" customHeight="1" thickTop="1">
      <c r="A72" s="1"/>
      <c r="B72" s="142" t="s">
        <v>63</v>
      </c>
      <c r="C72" s="252"/>
      <c r="D72" s="253"/>
      <c r="E72" s="129" t="s">
        <v>64</v>
      </c>
      <c r="F72" s="129" t="s">
        <v>65</v>
      </c>
      <c r="G72" s="298" t="s">
        <v>66</v>
      </c>
      <c r="H72" s="299"/>
      <c r="I72" s="45">
        <v>10</v>
      </c>
      <c r="J72" s="205">
        <v>10</v>
      </c>
      <c r="K72" s="134">
        <v>10</v>
      </c>
      <c r="L72" s="1"/>
    </row>
    <row r="73" spans="1:13" ht="15" customHeight="1">
      <c r="A73" s="1"/>
      <c r="B73" s="251"/>
      <c r="C73" s="254"/>
      <c r="D73" s="255"/>
      <c r="E73" s="130"/>
      <c r="F73" s="130"/>
      <c r="G73" s="161" t="s">
        <v>67</v>
      </c>
      <c r="H73" s="162"/>
      <c r="I73" s="48"/>
      <c r="J73" s="205"/>
      <c r="K73" s="134"/>
      <c r="L73" s="1"/>
    </row>
    <row r="74" spans="1:13" ht="15" customHeight="1">
      <c r="A74" s="1"/>
      <c r="B74" s="143"/>
      <c r="C74" s="254"/>
      <c r="D74" s="255"/>
      <c r="E74" s="130"/>
      <c r="F74" s="130"/>
      <c r="G74" s="161" t="s">
        <v>67</v>
      </c>
      <c r="H74" s="162"/>
      <c r="I74" s="46"/>
      <c r="J74" s="205"/>
      <c r="K74" s="135"/>
      <c r="L74" s="1"/>
    </row>
    <row r="75" spans="1:13" ht="15" customHeight="1">
      <c r="A75" s="1"/>
      <c r="B75" s="143"/>
      <c r="C75" s="254"/>
      <c r="D75" s="255"/>
      <c r="E75" s="130"/>
      <c r="F75" s="130"/>
      <c r="G75" s="163" t="s">
        <v>68</v>
      </c>
      <c r="H75" s="164"/>
      <c r="I75" s="47">
        <v>0</v>
      </c>
      <c r="J75" s="205"/>
      <c r="K75" s="160"/>
      <c r="L75" s="1"/>
    </row>
    <row r="76" spans="1:13" ht="15" customHeight="1">
      <c r="A76" s="1"/>
      <c r="B76" s="143"/>
      <c r="C76" s="254"/>
      <c r="D76" s="255"/>
      <c r="E76" s="265" t="s">
        <v>69</v>
      </c>
      <c r="F76" s="129" t="s">
        <v>97</v>
      </c>
      <c r="G76" s="131" t="s">
        <v>87</v>
      </c>
      <c r="H76" s="132"/>
      <c r="I76" s="48">
        <v>15</v>
      </c>
      <c r="J76" s="172">
        <v>15</v>
      </c>
      <c r="K76" s="167">
        <v>15</v>
      </c>
      <c r="L76" s="1"/>
    </row>
    <row r="77" spans="1:13" ht="30" customHeight="1">
      <c r="A77" s="1"/>
      <c r="B77" s="143"/>
      <c r="C77" s="254"/>
      <c r="D77" s="255"/>
      <c r="E77" s="149"/>
      <c r="F77" s="130"/>
      <c r="G77" s="161" t="s">
        <v>88</v>
      </c>
      <c r="H77" s="162"/>
      <c r="I77" s="46">
        <v>10</v>
      </c>
      <c r="J77" s="133"/>
      <c r="K77" s="135"/>
      <c r="L77" s="1"/>
    </row>
    <row r="78" spans="1:13" ht="15" customHeight="1">
      <c r="A78" s="1"/>
      <c r="B78" s="143"/>
      <c r="C78" s="254"/>
      <c r="D78" s="255"/>
      <c r="E78" s="149"/>
      <c r="F78" s="130"/>
      <c r="G78" s="161" t="s">
        <v>70</v>
      </c>
      <c r="H78" s="162"/>
      <c r="I78" s="46">
        <v>5</v>
      </c>
      <c r="J78" s="133"/>
      <c r="K78" s="135"/>
      <c r="L78" s="1"/>
    </row>
    <row r="79" spans="1:13" ht="15" customHeight="1">
      <c r="A79" s="1"/>
      <c r="B79" s="143"/>
      <c r="C79" s="254"/>
      <c r="D79" s="255"/>
      <c r="E79" s="149"/>
      <c r="F79" s="130"/>
      <c r="G79" s="258" t="s">
        <v>41</v>
      </c>
      <c r="H79" s="259"/>
      <c r="I79" s="49">
        <v>0</v>
      </c>
      <c r="J79" s="133"/>
      <c r="K79" s="135"/>
      <c r="L79" s="1"/>
    </row>
    <row r="80" spans="1:13" ht="15" customHeight="1">
      <c r="A80" s="1"/>
      <c r="B80" s="143"/>
      <c r="C80" s="254"/>
      <c r="D80" s="255"/>
      <c r="E80" s="129" t="s">
        <v>71</v>
      </c>
      <c r="F80" s="169" t="s">
        <v>122</v>
      </c>
      <c r="G80" s="131" t="s">
        <v>72</v>
      </c>
      <c r="H80" s="132"/>
      <c r="I80" s="51">
        <v>5</v>
      </c>
      <c r="J80" s="273">
        <v>5</v>
      </c>
      <c r="K80" s="167">
        <v>5</v>
      </c>
      <c r="L80" s="1"/>
    </row>
    <row r="81" spans="1:12" ht="30" customHeight="1">
      <c r="A81" s="1"/>
      <c r="B81" s="143"/>
      <c r="C81" s="254"/>
      <c r="D81" s="255"/>
      <c r="E81" s="130"/>
      <c r="F81" s="260"/>
      <c r="G81" s="161" t="s">
        <v>108</v>
      </c>
      <c r="H81" s="162"/>
      <c r="I81" s="46">
        <v>3</v>
      </c>
      <c r="J81" s="274"/>
      <c r="K81" s="135"/>
      <c r="L81" s="1"/>
    </row>
    <row r="82" spans="1:12" ht="30" customHeight="1">
      <c r="A82" s="1"/>
      <c r="B82" s="143"/>
      <c r="C82" s="254"/>
      <c r="D82" s="255"/>
      <c r="E82" s="130"/>
      <c r="F82" s="260"/>
      <c r="G82" s="173" t="s">
        <v>134</v>
      </c>
      <c r="H82" s="174"/>
      <c r="I82" s="46">
        <v>1.5</v>
      </c>
      <c r="J82" s="274"/>
      <c r="K82" s="135"/>
      <c r="L82" s="1"/>
    </row>
    <row r="83" spans="1:12" ht="15" customHeight="1">
      <c r="A83" s="1"/>
      <c r="B83" s="143"/>
      <c r="C83" s="254"/>
      <c r="D83" s="255"/>
      <c r="E83" s="130"/>
      <c r="F83" s="260"/>
      <c r="G83" s="173" t="s">
        <v>73</v>
      </c>
      <c r="H83" s="174"/>
      <c r="I83" s="46">
        <v>2.5</v>
      </c>
      <c r="J83" s="274"/>
      <c r="K83" s="135"/>
      <c r="L83" s="1"/>
    </row>
    <row r="84" spans="1:12" ht="30" customHeight="1">
      <c r="A84" s="1"/>
      <c r="B84" s="143"/>
      <c r="C84" s="254"/>
      <c r="D84" s="255"/>
      <c r="E84" s="130"/>
      <c r="F84" s="260"/>
      <c r="G84" s="173" t="s">
        <v>116</v>
      </c>
      <c r="H84" s="174"/>
      <c r="I84" s="52">
        <v>1.5</v>
      </c>
      <c r="J84" s="274"/>
      <c r="K84" s="135"/>
      <c r="L84" s="1"/>
    </row>
    <row r="85" spans="1:12" ht="30" customHeight="1">
      <c r="A85" s="1"/>
      <c r="B85" s="143"/>
      <c r="C85" s="254"/>
      <c r="D85" s="255"/>
      <c r="E85" s="130"/>
      <c r="F85" s="260"/>
      <c r="G85" s="173" t="s">
        <v>135</v>
      </c>
      <c r="H85" s="174"/>
      <c r="I85" s="46">
        <v>0.5</v>
      </c>
      <c r="J85" s="274"/>
      <c r="K85" s="135"/>
      <c r="L85" s="1"/>
    </row>
    <row r="86" spans="1:12" ht="15" customHeight="1">
      <c r="A86" s="1"/>
      <c r="B86" s="143"/>
      <c r="C86" s="254"/>
      <c r="D86" s="255"/>
      <c r="E86" s="152"/>
      <c r="F86" s="261"/>
      <c r="G86" s="155" t="s">
        <v>78</v>
      </c>
      <c r="H86" s="156"/>
      <c r="I86" s="47">
        <v>0</v>
      </c>
      <c r="J86" s="275"/>
      <c r="K86" s="160"/>
      <c r="L86" s="1"/>
    </row>
    <row r="87" spans="1:12" ht="15" customHeight="1">
      <c r="A87" s="1"/>
      <c r="B87" s="143"/>
      <c r="C87" s="254"/>
      <c r="D87" s="255"/>
      <c r="E87" s="129" t="s">
        <v>74</v>
      </c>
      <c r="F87" s="129" t="s">
        <v>119</v>
      </c>
      <c r="G87" s="131" t="s">
        <v>75</v>
      </c>
      <c r="H87" s="132"/>
      <c r="I87" s="51">
        <v>10</v>
      </c>
      <c r="J87" s="172">
        <v>10</v>
      </c>
      <c r="K87" s="167">
        <v>10</v>
      </c>
      <c r="L87" s="1"/>
    </row>
    <row r="88" spans="1:12" ht="15" customHeight="1">
      <c r="A88" s="1"/>
      <c r="B88" s="143"/>
      <c r="C88" s="254"/>
      <c r="D88" s="255"/>
      <c r="E88" s="130"/>
      <c r="F88" s="130"/>
      <c r="G88" s="136" t="s">
        <v>76</v>
      </c>
      <c r="H88" s="137"/>
      <c r="I88" s="46">
        <v>5</v>
      </c>
      <c r="J88" s="133"/>
      <c r="K88" s="134"/>
      <c r="L88" s="1"/>
    </row>
    <row r="89" spans="1:12" ht="15" customHeight="1">
      <c r="A89" s="1"/>
      <c r="B89" s="143"/>
      <c r="C89" s="254"/>
      <c r="D89" s="255"/>
      <c r="E89" s="152"/>
      <c r="F89" s="152"/>
      <c r="G89" s="155" t="s">
        <v>77</v>
      </c>
      <c r="H89" s="156"/>
      <c r="I89" s="47">
        <v>0</v>
      </c>
      <c r="J89" s="158"/>
      <c r="K89" s="160"/>
      <c r="L89" s="1"/>
    </row>
    <row r="90" spans="1:12" ht="24.75" customHeight="1" thickBot="1">
      <c r="A90" s="1"/>
      <c r="B90" s="43"/>
      <c r="C90" s="222" t="s">
        <v>85</v>
      </c>
      <c r="D90" s="222"/>
      <c r="E90" s="222"/>
      <c r="F90" s="223"/>
      <c r="G90" s="224"/>
      <c r="H90" s="225"/>
      <c r="I90" s="34"/>
      <c r="J90" s="98">
        <f>+J72+J76+J80+J87</f>
        <v>40</v>
      </c>
      <c r="K90" s="109">
        <f>+K72+K76+K80+K87</f>
        <v>40</v>
      </c>
      <c r="L90" s="1"/>
    </row>
    <row r="91" spans="1:12" ht="27" customHeight="1" thickTop="1" thickBot="1">
      <c r="A91" s="1"/>
      <c r="B91" s="10" t="s">
        <v>86</v>
      </c>
      <c r="C91" s="11"/>
      <c r="D91" s="11"/>
      <c r="E91" s="11"/>
      <c r="F91" s="12"/>
      <c r="G91" s="266"/>
      <c r="H91" s="267"/>
      <c r="I91" s="35"/>
      <c r="J91" s="95">
        <f>+J71+J90</f>
        <v>95</v>
      </c>
      <c r="K91" s="113">
        <f t="shared" ref="K91" si="0">+K71+K90</f>
        <v>95</v>
      </c>
      <c r="L91" s="1"/>
    </row>
    <row r="92" spans="1:12" ht="3" customHeight="1">
      <c r="A92" s="1"/>
      <c r="B92" s="13"/>
      <c r="C92" s="14"/>
      <c r="D92" s="14"/>
      <c r="E92" s="14"/>
      <c r="F92" s="14"/>
      <c r="G92" s="17"/>
      <c r="H92" s="17"/>
      <c r="I92" s="16"/>
      <c r="J92" s="15"/>
      <c r="K92" s="18"/>
      <c r="L92" s="1"/>
    </row>
    <row r="93" spans="1:12">
      <c r="A93" s="1"/>
      <c r="B93" s="25" t="s">
        <v>126</v>
      </c>
      <c r="C93" s="103"/>
      <c r="D93" s="1"/>
      <c r="E93" s="1"/>
      <c r="F93" s="1"/>
      <c r="G93" s="25"/>
      <c r="H93" s="25"/>
      <c r="I93" s="3"/>
      <c r="J93" s="1"/>
      <c r="K93" s="1"/>
    </row>
    <row r="94" spans="1:12">
      <c r="A94" s="1"/>
      <c r="B94" s="99" t="s">
        <v>131</v>
      </c>
      <c r="C94" s="24"/>
      <c r="D94" s="1"/>
      <c r="E94" s="1"/>
      <c r="F94" s="1"/>
      <c r="G94" s="25"/>
      <c r="H94" s="25"/>
      <c r="I94" s="3"/>
      <c r="J94" s="1"/>
      <c r="K94" s="1"/>
    </row>
    <row r="95" spans="1:12">
      <c r="C95" s="26"/>
    </row>
    <row r="96" spans="1:12">
      <c r="C96" s="26"/>
    </row>
    <row r="97" spans="1:12" ht="13.5" customHeight="1">
      <c r="A97" s="1"/>
      <c r="B97" s="1"/>
      <c r="C97" s="1"/>
      <c r="D97" s="1"/>
      <c r="E97" s="19"/>
      <c r="F97" s="19"/>
      <c r="G97" s="19"/>
      <c r="H97" s="19"/>
      <c r="I97" s="3"/>
      <c r="J97" s="1"/>
      <c r="K97" s="1"/>
      <c r="L97" s="1"/>
    </row>
  </sheetData>
  <mergeCells count="179">
    <mergeCell ref="K87:K89"/>
    <mergeCell ref="G88:H88"/>
    <mergeCell ref="G89:H89"/>
    <mergeCell ref="J80:J86"/>
    <mergeCell ref="K80:K86"/>
    <mergeCell ref="G81:H81"/>
    <mergeCell ref="G82:H82"/>
    <mergeCell ref="G83:H83"/>
    <mergeCell ref="G84:H84"/>
    <mergeCell ref="G85:H85"/>
    <mergeCell ref="G86:H86"/>
    <mergeCell ref="C90:F90"/>
    <mergeCell ref="G90:H90"/>
    <mergeCell ref="G91:H91"/>
    <mergeCell ref="E40:E41"/>
    <mergeCell ref="F40:F41"/>
    <mergeCell ref="G40:H40"/>
    <mergeCell ref="E87:E89"/>
    <mergeCell ref="F87:F89"/>
    <mergeCell ref="G87:H87"/>
    <mergeCell ref="E60:E62"/>
    <mergeCell ref="F60:F62"/>
    <mergeCell ref="G60:H60"/>
    <mergeCell ref="E42:E43"/>
    <mergeCell ref="F42:F43"/>
    <mergeCell ref="G42:H42"/>
    <mergeCell ref="E49:E51"/>
    <mergeCell ref="F49:F51"/>
    <mergeCell ref="G49:H49"/>
    <mergeCell ref="G73:H73"/>
    <mergeCell ref="E44:E45"/>
    <mergeCell ref="F44:F45"/>
    <mergeCell ref="K72:K75"/>
    <mergeCell ref="G74:H74"/>
    <mergeCell ref="G75:H75"/>
    <mergeCell ref="E76:E79"/>
    <mergeCell ref="F76:F79"/>
    <mergeCell ref="G76:H76"/>
    <mergeCell ref="J76:J79"/>
    <mergeCell ref="K76:K79"/>
    <mergeCell ref="G77:H77"/>
    <mergeCell ref="G78:H78"/>
    <mergeCell ref="B72:B89"/>
    <mergeCell ref="C72:D89"/>
    <mergeCell ref="E72:E75"/>
    <mergeCell ref="F72:F75"/>
    <mergeCell ref="G72:H72"/>
    <mergeCell ref="J72:J75"/>
    <mergeCell ref="G79:H79"/>
    <mergeCell ref="E80:E86"/>
    <mergeCell ref="F80:F86"/>
    <mergeCell ref="G80:H80"/>
    <mergeCell ref="J87:J89"/>
    <mergeCell ref="K68:K69"/>
    <mergeCell ref="G69:H69"/>
    <mergeCell ref="C70:F70"/>
    <mergeCell ref="G70:H70"/>
    <mergeCell ref="C71:F71"/>
    <mergeCell ref="G71:H71"/>
    <mergeCell ref="D66:D69"/>
    <mergeCell ref="E66:E67"/>
    <mergeCell ref="F66:F67"/>
    <mergeCell ref="G66:H66"/>
    <mergeCell ref="J66:J69"/>
    <mergeCell ref="K66:K67"/>
    <mergeCell ref="G67:H67"/>
    <mergeCell ref="E68:E69"/>
    <mergeCell ref="F68:F69"/>
    <mergeCell ref="G68:H68"/>
    <mergeCell ref="C46:C69"/>
    <mergeCell ref="E63:E65"/>
    <mergeCell ref="F63:F65"/>
    <mergeCell ref="G63:H63"/>
    <mergeCell ref="J63:J65"/>
    <mergeCell ref="K63:K65"/>
    <mergeCell ref="G64:H64"/>
    <mergeCell ref="G65:H65"/>
    <mergeCell ref="J60:J62"/>
    <mergeCell ref="K60:K62"/>
    <mergeCell ref="G61:H61"/>
    <mergeCell ref="G62:H62"/>
    <mergeCell ref="E57:E59"/>
    <mergeCell ref="F57:F59"/>
    <mergeCell ref="G57:H57"/>
    <mergeCell ref="J57:J59"/>
    <mergeCell ref="K57:K59"/>
    <mergeCell ref="G59:H59"/>
    <mergeCell ref="K52:K53"/>
    <mergeCell ref="G53:H53"/>
    <mergeCell ref="E54:E56"/>
    <mergeCell ref="F54:F56"/>
    <mergeCell ref="G54:H54"/>
    <mergeCell ref="J54:J56"/>
    <mergeCell ref="K54:K56"/>
    <mergeCell ref="G55:H55"/>
    <mergeCell ref="G56:H56"/>
    <mergeCell ref="E52:E53"/>
    <mergeCell ref="F52:F53"/>
    <mergeCell ref="G52:H52"/>
    <mergeCell ref="J52:J53"/>
    <mergeCell ref="J49:J51"/>
    <mergeCell ref="K49:K51"/>
    <mergeCell ref="G50:H50"/>
    <mergeCell ref="G51:H51"/>
    <mergeCell ref="E46:E48"/>
    <mergeCell ref="F46:F48"/>
    <mergeCell ref="G46:H46"/>
    <mergeCell ref="J46:J48"/>
    <mergeCell ref="K46:K48"/>
    <mergeCell ref="J42:J43"/>
    <mergeCell ref="K42:K43"/>
    <mergeCell ref="G43:H43"/>
    <mergeCell ref="J40:J41"/>
    <mergeCell ref="K40:K41"/>
    <mergeCell ref="G41:H41"/>
    <mergeCell ref="L46:O48"/>
    <mergeCell ref="G47:H47"/>
    <mergeCell ref="G48:H48"/>
    <mergeCell ref="G44:H44"/>
    <mergeCell ref="J44:J45"/>
    <mergeCell ref="K44:K45"/>
    <mergeCell ref="G45:H45"/>
    <mergeCell ref="E34:E39"/>
    <mergeCell ref="F34:F39"/>
    <mergeCell ref="G34:H34"/>
    <mergeCell ref="J34:J39"/>
    <mergeCell ref="K34:K39"/>
    <mergeCell ref="G35:H35"/>
    <mergeCell ref="G36:H36"/>
    <mergeCell ref="G37:H37"/>
    <mergeCell ref="G38:H38"/>
    <mergeCell ref="G39:H39"/>
    <mergeCell ref="E32:E33"/>
    <mergeCell ref="F32:F33"/>
    <mergeCell ref="G32:H32"/>
    <mergeCell ref="J32:J33"/>
    <mergeCell ref="K32:K33"/>
    <mergeCell ref="G33:H33"/>
    <mergeCell ref="E28:E31"/>
    <mergeCell ref="F28:F31"/>
    <mergeCell ref="G28:H28"/>
    <mergeCell ref="J28:J31"/>
    <mergeCell ref="K28:K31"/>
    <mergeCell ref="G29:H29"/>
    <mergeCell ref="G30:H30"/>
    <mergeCell ref="G31:H31"/>
    <mergeCell ref="G18:H18"/>
    <mergeCell ref="G19:H19"/>
    <mergeCell ref="G20:H20"/>
    <mergeCell ref="G21:H21"/>
    <mergeCell ref="G22:H22"/>
    <mergeCell ref="G23:H23"/>
    <mergeCell ref="G24:H24"/>
    <mergeCell ref="G25:H25"/>
    <mergeCell ref="G26:H26"/>
    <mergeCell ref="D1:J1"/>
    <mergeCell ref="I2:K2"/>
    <mergeCell ref="G3:K3"/>
    <mergeCell ref="G4:K4"/>
    <mergeCell ref="I5:K5"/>
    <mergeCell ref="G7:K7"/>
    <mergeCell ref="G15:H15"/>
    <mergeCell ref="G16:H16"/>
    <mergeCell ref="E17:E27"/>
    <mergeCell ref="F17:F27"/>
    <mergeCell ref="G17:H17"/>
    <mergeCell ref="J17:J27"/>
    <mergeCell ref="G27:H27"/>
    <mergeCell ref="G8:K8"/>
    <mergeCell ref="B10:G10"/>
    <mergeCell ref="C13:D13"/>
    <mergeCell ref="B14:B70"/>
    <mergeCell ref="C14:D39"/>
    <mergeCell ref="E14:E16"/>
    <mergeCell ref="F14:F16"/>
    <mergeCell ref="G14:H14"/>
    <mergeCell ref="J14:J16"/>
    <mergeCell ref="K14:K16"/>
    <mergeCell ref="K17:K27"/>
  </mergeCells>
  <phoneticPr fontId="1"/>
  <dataValidations count="19">
    <dataValidation type="list" allowBlank="1" showInputMessage="1" showErrorMessage="1" sqref="K40:K43" xr:uid="{00000000-0002-0000-0500-000000000000}">
      <formula1>$I$42:$I$43</formula1>
    </dataValidation>
    <dataValidation type="list" allowBlank="1" showInputMessage="1" showErrorMessage="1" sqref="K14:K16" xr:uid="{00000000-0002-0000-0500-000002000000}">
      <formula1>$I$14:$I$16</formula1>
    </dataValidation>
    <dataValidation type="list" allowBlank="1" showInputMessage="1" showErrorMessage="1" sqref="K17:K27" xr:uid="{00000000-0002-0000-0500-000003000000}">
      <formula1>$I$17:$I$27</formula1>
    </dataValidation>
    <dataValidation type="list" allowBlank="1" showInputMessage="1" showErrorMessage="1" sqref="K28:K31" xr:uid="{00000000-0002-0000-0500-000004000000}">
      <formula1>$I$28:$I$31</formula1>
    </dataValidation>
    <dataValidation type="list" allowBlank="1" showInputMessage="1" showErrorMessage="1" sqref="K32:K33" xr:uid="{00000000-0002-0000-0500-000005000000}">
      <formula1>$I$32:$I$33</formula1>
    </dataValidation>
    <dataValidation type="list" allowBlank="1" showInputMessage="1" showErrorMessage="1" sqref="K34:K39" xr:uid="{00000000-0002-0000-0500-000006000000}">
      <formula1>$I$34:$I$39</formula1>
    </dataValidation>
    <dataValidation type="list" allowBlank="1" showInputMessage="1" showErrorMessage="1" sqref="K46:K48" xr:uid="{00000000-0002-0000-0500-000007000000}">
      <formula1>$I$46:$I$48</formula1>
    </dataValidation>
    <dataValidation type="list" allowBlank="1" showInputMessage="1" showErrorMessage="1" sqref="K54:K56" xr:uid="{00000000-0002-0000-0500-000008000000}">
      <formula1>$I$54:$I$56</formula1>
    </dataValidation>
    <dataValidation type="list" allowBlank="1" showInputMessage="1" showErrorMessage="1" sqref="K60:K65" xr:uid="{00000000-0002-0000-0500-000009000000}">
      <formula1>$I$60:$I$62</formula1>
    </dataValidation>
    <dataValidation type="list" allowBlank="1" showInputMessage="1" showErrorMessage="1" sqref="K66:K67" xr:uid="{00000000-0002-0000-0500-00000A000000}">
      <formula1>$I$66:$I$67</formula1>
    </dataValidation>
    <dataValidation type="list" allowBlank="1" showInputMessage="1" showErrorMessage="1" sqref="K68:K69" xr:uid="{00000000-0002-0000-0500-00000B000000}">
      <formula1>$I$68:$I$69</formula1>
    </dataValidation>
    <dataValidation type="list" allowBlank="1" showInputMessage="1" showErrorMessage="1" sqref="K76:K79" xr:uid="{00000000-0002-0000-0500-00000D000000}">
      <formula1>$I$76:$I$79</formula1>
    </dataValidation>
    <dataValidation type="list" allowBlank="1" showInputMessage="1" showErrorMessage="1" sqref="K87:K89" xr:uid="{00000000-0002-0000-0500-00000F000000}">
      <formula1>$I$87:$I$89</formula1>
    </dataValidation>
    <dataValidation type="list" allowBlank="1" showInputMessage="1" showErrorMessage="1" sqref="K49:K51" xr:uid="{00000000-0002-0000-0500-000010000000}">
      <formula1>$I$49:$I$51</formula1>
    </dataValidation>
    <dataValidation type="list" allowBlank="1" showInputMessage="1" showErrorMessage="1" sqref="K52:K53" xr:uid="{00000000-0002-0000-0500-000011000000}">
      <formula1>$I$52:$I$53</formula1>
    </dataValidation>
    <dataValidation type="list" allowBlank="1" showInputMessage="1" showErrorMessage="1" sqref="K57:K59" xr:uid="{00000000-0002-0000-0500-000012000000}">
      <formula1>$I$57:$I$59</formula1>
    </dataValidation>
    <dataValidation type="list" allowBlank="1" showInputMessage="1" showErrorMessage="1" sqref="K72:K75" xr:uid="{1B6FBCD1-6856-4B84-A0BB-A9C96C4599A6}">
      <formula1>$I$72:$I$75</formula1>
    </dataValidation>
    <dataValidation type="list" allowBlank="1" showInputMessage="1" showErrorMessage="1" sqref="K80:K86" xr:uid="{3F99B9B0-91FA-4B67-B5D1-9EF59758FBF1}">
      <formula1>$I$80:$I$86</formula1>
    </dataValidation>
    <dataValidation type="list" allowBlank="1" showInputMessage="1" showErrorMessage="1" sqref="K44:K45" xr:uid="{046EF611-FFB4-4357-8CF0-1734060FA19E}">
      <formula1>$I$44:$I$45</formula1>
    </dataValidation>
  </dataValidations>
  <printOptions horizontalCentered="1"/>
  <pageMargins left="0.52" right="0.22" top="0.36" bottom="0.19685039370078741" header="0" footer="0"/>
  <pageSetup paperSize="9" scale="54" orientation="portrait" r:id="rId1"/>
  <headerFooter>
    <oddFooter>&amp;C1-&amp;P</oddFooter>
  </headerFooter>
  <rowBreaks count="1" manualBreakCount="1">
    <brk id="96" max="16383" man="1"/>
  </rowBreaks>
  <colBreaks count="1" manualBreakCount="1">
    <brk id="1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特別簡易型</vt:lpstr>
      <vt:lpstr>簡易Ⅰ型</vt:lpstr>
      <vt:lpstr>簡易Ⅰ型(地域要件、近隣実績を設定する場合)</vt:lpstr>
      <vt:lpstr>簡易Ⅰ型!Print_Area</vt:lpstr>
      <vt:lpstr>'簡易Ⅰ型(地域要件、近隣実績を設定する場合)'!Print_Area</vt:lpstr>
      <vt:lpstr>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lg0348</cp:lastModifiedBy>
  <cp:lastPrinted>2026-05-18T00:48:38Z</cp:lastPrinted>
  <dcterms:created xsi:type="dcterms:W3CDTF">2017-03-17T05:37:23Z</dcterms:created>
  <dcterms:modified xsi:type="dcterms:W3CDTF">2026-06-20T01:44:43Z</dcterms:modified>
</cp:coreProperties>
</file>